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3\24.11.2023\"/>
    </mc:Choice>
  </mc:AlternateContent>
  <xr:revisionPtr revIDLastSave="0" documentId="13_ncr:1_{2A83BAAC-96A3-40B5-9C9B-2F30244377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05-2023e" sheetId="39" r:id="rId1"/>
    <sheet name="2023e MK" sheetId="47" r:id="rId2"/>
    <sheet name="2022 ELY" sheetId="50" r:id="rId3"/>
    <sheet name="2021 ELY" sheetId="48" r:id="rId4"/>
    <sheet name="2020 ELY" sheetId="45" r:id="rId5"/>
    <sheet name="2019 ELY" sheetId="44" r:id="rId6"/>
    <sheet name="2018 ELY" sheetId="43" r:id="rId7"/>
    <sheet name="2017 ELY" sheetId="38" r:id="rId8"/>
    <sheet name="2016 ELY" sheetId="34" r:id="rId9"/>
    <sheet name="2015 ELY" sheetId="31" r:id="rId10"/>
    <sheet name="2014 ELY" sheetId="27" r:id="rId11"/>
    <sheet name="2013 ELY" sheetId="25" r:id="rId12"/>
    <sheet name="2012 ELY " sheetId="24" r:id="rId13"/>
    <sheet name="2011 ELY" sheetId="21" r:id="rId14"/>
    <sheet name="2010 ELY" sheetId="17" r:id="rId15"/>
    <sheet name="2009 TEK" sheetId="18" r:id="rId16"/>
    <sheet name="2008 TEK" sheetId="19" r:id="rId17"/>
    <sheet name="2007 TEK" sheetId="20" r:id="rId18"/>
  </sheets>
  <definedNames>
    <definedName name="_xlnm.Print_Area" localSheetId="0">'2005-2023e'!$A$1:$AM$59</definedName>
    <definedName name="_xlnm.Print_Area" localSheetId="17">'2007 TEK'!$B$1:$AN$45</definedName>
    <definedName name="_xlnm.Print_Area" localSheetId="16">'2008 TEK'!$B$1:$AP$45</definedName>
    <definedName name="_xlnm.Print_Area" localSheetId="15">'2009 TEK'!$B$1:$AR$43</definedName>
    <definedName name="_xlnm.Print_Area" localSheetId="14">'2010 ELY'!$A$1:$AN$44</definedName>
    <definedName name="_xlnm.Print_Area" localSheetId="13">'2011 ELY'!$A$1:$AN$44</definedName>
    <definedName name="_xlnm.Print_Area" localSheetId="12">'2012 ELY '!$A$1:$AL$46</definedName>
    <definedName name="_xlnm.Print_Area" localSheetId="11">'2013 ELY'!$A$1:$AK$46</definedName>
    <definedName name="_xlnm.Print_Area" localSheetId="10">'2014 ELY'!$A$1:$AF$44</definedName>
    <definedName name="_xlnm.Print_Area" localSheetId="9">'2015 ELY'!$A$1:$AF$44</definedName>
    <definedName name="_xlnm.Print_Area" localSheetId="8">'2016 ELY'!$A$1:$AF$44</definedName>
    <definedName name="_xlnm.Print_Area" localSheetId="7">'2017 ELY'!$A$1:$AF$44</definedName>
    <definedName name="_xlnm.Print_Area" localSheetId="6">'2018 ELY'!$A$1:$AF$44</definedName>
    <definedName name="_xlnm.Print_Area" localSheetId="5">'2019 ELY'!$A$1:$AF$44</definedName>
    <definedName name="_xlnm.Print_Area" localSheetId="4">'2020 ELY'!$A$1:$AE$44</definedName>
    <definedName name="_xlnm.Print_Area" localSheetId="3">'2021 ELY'!$A$1:$AE$44</definedName>
    <definedName name="_xlnm.Print_Area" localSheetId="2">'2022 ELY'!$A$1:$AE$44</definedName>
    <definedName name="_xlnm.Print_Area" localSheetId="1">'2023e MK'!$A$1:$AE$47</definedName>
    <definedName name="_xlnm.Print_Titles" localSheetId="0">'2005-2023e'!$A:$A,'2005-2023e'!$1:$3</definedName>
    <definedName name="_xlnm.Print_Titles" localSheetId="10">'2014 ELY'!$A:$A,'2014 ELY'!$1:$7</definedName>
    <definedName name="_xlnm.Print_Titles" localSheetId="9">'2015 ELY'!$A:$A,'2015 ELY'!$1:$7</definedName>
    <definedName name="_xlnm.Print_Titles" localSheetId="8">'2016 ELY'!$A:$A,'2016 ELY'!$1:$7</definedName>
    <definedName name="_xlnm.Print_Titles" localSheetId="7">'2017 ELY'!$A:$A,'2017 ELY'!$1:$7</definedName>
    <definedName name="_xlnm.Print_Titles" localSheetId="6">'2018 ELY'!$A:$A,'2018 ELY'!$1:$7</definedName>
    <definedName name="_xlnm.Print_Titles" localSheetId="5">'2019 ELY'!$A:$A,'2019 ELY'!$1:$7</definedName>
    <definedName name="_xlnm.Print_Titles" localSheetId="4">'2020 ELY'!$A:$A,'2020 ELY'!$1:$7</definedName>
    <definedName name="_xlnm.Print_Titles" localSheetId="3">'2021 ELY'!$A:$A,'2021 ELY'!$1:$7</definedName>
    <definedName name="_xlnm.Print_Titles" localSheetId="2">'2022 ELY'!$A:$A,'2022 ELY'!$1:$7</definedName>
    <definedName name="_xlnm.Print_Titles" localSheetId="1">'2023e MK'!$A:$A,'2023e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39" l="1"/>
  <c r="N48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<sst xmlns="http://schemas.openxmlformats.org/spreadsheetml/2006/main" count="5667" uniqueCount="278">
  <si>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</si>
  <si>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</si>
  <si>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</si>
  <si>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</si>
  <si>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</si>
  <si>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</si>
  <si>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</si>
  <si>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</si>
  <si>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</si>
  <si>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</si>
  <si>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</si>
  <si>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</si>
  <si>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</si>
  <si>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</si>
  <si>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</si>
  <si>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</si>
  <si>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</si>
  <si>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</si>
  <si>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</si>
  <si>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</si>
  <si>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</si>
  <si>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</si>
  <si>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</si>
  <si>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</si>
  <si>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</si>
  <si>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</si>
  <si>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</si>
  <si>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</si>
  <si>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</si>
  <si>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</si>
  <si>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</si>
  <si>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</si>
  <si>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</si>
  <si>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</si>
  <si>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</si>
  <si>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</si>
  <si>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</si>
  <si>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</si>
  <si>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</si>
  <si>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</si>
  <si>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</si>
  <si>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</si>
  <si>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</si>
  <si>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</si>
  <si>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</si>
  <si>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</si>
  <si>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</si>
  <si>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</si>
  <si>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</si>
  <si>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</si>
  <si>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</si>
  <si>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</si>
  <si>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</si>
  <si>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</si>
  <si>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</si>
  <si>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</si>
  <si>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</si>
  <si>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</si>
  <si>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</si>
  <si>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</si>
  <si>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</si>
  <si>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</si>
  <si>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</si>
  <si>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</si>
  <si>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</si>
  <si>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</si>
  <si>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</si>
  <si>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</si>
  <si>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</si>
  <si>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</si>
  <si>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</si>
  <si>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</si>
  <si>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</si>
  <si>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</si>
  <si>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</si>
  <si>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</si>
  <si>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</si>
  <si>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</si>
  <si>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</si>
  <si>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</si>
  <si>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</si>
  <si>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</si>
  <si>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</si>
  <si>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</si>
  <si>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</si>
  <si>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</si>
  <si>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</si>
  <si>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</si>
  <si>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</si>
  <si>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</si>
  <si>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</si>
  <si>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</si>
  <si>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</si>
  <si>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</si>
  <si>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</si>
  <si>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</si>
  <si>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</si>
  <si>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</si>
  <si>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</si>
  <si>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</si>
  <si>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</si>
  <si>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</si>
  <si>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</si>
  <si>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</si>
  <si>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</si>
  <si>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</si>
  <si>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</si>
  <si>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</si>
  <si>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</si>
  <si>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</si>
  <si>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</si>
  <si>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</si>
  <si>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</si>
  <si>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</si>
  <si>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</si>
  <si>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</si>
  <si>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</si>
  <si>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</si>
  <si>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</si>
  <si>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</si>
  <si>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</si>
  <si>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</si>
  <si>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</si>
  <si>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</si>
  <si>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</si>
  <si>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</si>
  <si>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</si>
  <si>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</si>
  <si>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</si>
  <si>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</si>
  <si>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</si>
  <si>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</si>
  <si>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</si>
  <si>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</si>
  <si>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</si>
  <si>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</si>
  <si>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</si>
  <si>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</si>
  <si>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</si>
  <si>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</si>
  <si>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</si>
  <si>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</si>
  <si>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</si>
  <si>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</si>
  <si>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</si>
  <si>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</si>
  <si>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</si>
  <si>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</si>
  <si>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</si>
  <si>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</si>
  <si>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</si>
  <si>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</si>
  <si>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</si>
  <si>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</si>
  <si>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</si>
  <si>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</si>
  <si>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</si>
  <si>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</si>
  <si>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</si>
  <si>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</si>
  <si>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</si>
  <si>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</si>
  <si>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</si>
  <si>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</si>
  <si>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</si>
  <si>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</si>
  <si>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</si>
  <si>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</si>
  <si>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</si>
  <si>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</si>
  <si>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</si>
  <si>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</si>
  <si>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</si>
  <si>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</si>
  <si>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</si>
  <si>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</si>
  <si>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</si>
  <si>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</si>
  <si>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</si>
  <si>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</si>
  <si>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</si>
  <si>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</si>
  <si>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</si>
  <si>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</si>
  <si>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</si>
  <si>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</si>
  <si>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</si>
  <si>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</si>
  <si>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</si>
  <si>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</si>
  <si>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</si>
  <si>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</si>
  <si>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</si>
  <si>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</si>
  <si>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</si>
  <si>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</si>
  <si>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</si>
  <si>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</si>
  <si>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</si>
  <si>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</si>
  <si>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</si>
  <si>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</si>
  <si>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</si>
  <si>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</si>
  <si>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</si>
  <si>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</si>
  <si>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</si>
  <si>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</si>
  <si>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</si>
  <si>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</si>
  <si>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</si>
  <si>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</si>
  <si>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</si>
  <si>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</si>
  <si>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</si>
  <si>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</si>
  <si>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</si>
  <si>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</si>
  <si>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</si>
  <si>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</si>
  <si>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</si>
  <si>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</si>
  <si>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</si>
  <si>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</si>
  <si>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</si>
  <si>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</si>
  <si>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</si>
  <si>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</si>
  <si>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</si>
  <si>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</si>
  <si>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</si>
  <si>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</si>
  <si>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</si>
  <si>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</si>
  <si>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</si>
  <si>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</si>
  <si>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</si>
  <si>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</si>
  <si>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</si>
  <si>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</si>
  <si>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</si>
  <si>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</si>
  <si>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</si>
  <si>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</si>
  <si>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</si>
  <si>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Viljasadon laatu vuonna 2023e</t>
  </si>
  <si>
    <t>Spannmålsskördens kvalitet 2023e</t>
  </si>
  <si>
    <t>Grain quality 2023e</t>
  </si>
  <si>
    <t>Viljasadon laatu vuosina 2005-2023e</t>
  </si>
  <si>
    <t>Kvalitet av spannmålsskörden 2005-2023e</t>
  </si>
  <si>
    <t>Quality of the grain,  2005-2023e</t>
  </si>
  <si>
    <t>Luomuviljasadon laatu vuosina 2013 - 2023e</t>
  </si>
  <si>
    <t>Kvalitet av den ekologiska spannmålsskörden 2013 -2023e</t>
  </si>
  <si>
    <t>Quality of the organic grain,  2013-2023e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</si>
  <si>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</si>
  <si>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</si>
  <si>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</si>
  <si>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</si>
  <si>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</si>
  <si>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</si>
  <si>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</si>
  <si>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</si>
  <si>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</si>
  <si>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</si>
  <si>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</si>
  <si>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</si>
  <si>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</si>
  <si>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</si>
  <si>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</si>
  <si>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</si>
  <si>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</si>
  <si>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</si>
  <si>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</si>
  <si>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</si>
  <si>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</si>
  <si>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2023e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</si>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</sst>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67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4" xfId="9" applyFont="1" applyFill="1" applyBorder="1" applyAlignment="1"/>
    <xf numFmtId="1" fontId="9" fillId="0" borderId="0" xfId="9" applyNumberFormat="1" applyFont="1" applyFill="1" applyAlignment="1">
      <alignment horizontal="right"/>
    </xf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1434291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0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8.54296875" style="521" customWidth="1"/>
    <col min="2" max="2" width="7.1796875" style="521" customWidth="1"/>
    <col min="3" max="3" width="7.54296875" style="521" customWidth="1"/>
    <col min="4" max="4" width="7.26953125" style="521" customWidth="1"/>
    <col min="5" max="5" width="4.54296875" style="521" customWidth="1"/>
    <col min="6" max="6" width="8.54296875" style="521" customWidth="1"/>
    <col min="7" max="7" width="5.17968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72656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1796875" style="521" customWidth="1"/>
    <col min="19" max="19" width="4.81640625" style="521" customWidth="1"/>
    <col min="20" max="20" width="8.54296875" style="521" customWidth="1"/>
    <col min="21" max="21" width="6.453125" style="521" customWidth="1"/>
    <col min="22" max="22" width="9.54296875" style="521" customWidth="1"/>
    <col min="23" max="23" width="6.17968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10.7265625" style="522" customWidth="1"/>
    <col min="37" max="37" width="7.17968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45254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248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249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370" t="s">
        <v>250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183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367"/>
      <c r="R11" s="367" t="s">
        <v>183</v>
      </c>
      <c r="S11" s="367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7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7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630" t="s">
        <v>166</v>
      </c>
      <c r="G12" s="367"/>
      <c r="H12" s="367" t="s">
        <v>14</v>
      </c>
      <c r="I12" s="367" t="s">
        <v>18</v>
      </c>
      <c r="J12" s="556" t="s">
        <v>164</v>
      </c>
      <c r="K12" s="370"/>
      <c r="L12" s="630" t="s">
        <v>166</v>
      </c>
      <c r="M12" s="370"/>
      <c r="N12" s="367" t="s">
        <v>14</v>
      </c>
      <c r="O12" s="367" t="s">
        <v>18</v>
      </c>
      <c r="P12" s="556" t="s">
        <v>164</v>
      </c>
      <c r="Q12" s="556"/>
      <c r="R12" s="630" t="s">
        <v>166</v>
      </c>
      <c r="S12" s="630"/>
      <c r="T12" s="367" t="s">
        <v>14</v>
      </c>
      <c r="U12" s="367" t="s">
        <v>18</v>
      </c>
      <c r="V12" s="630" t="s">
        <v>188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7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7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169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169</v>
      </c>
      <c r="M13" s="342"/>
      <c r="N13" s="384" t="s">
        <v>15</v>
      </c>
      <c r="O13" s="384" t="s">
        <v>19</v>
      </c>
      <c r="P13" s="384" t="s">
        <v>167</v>
      </c>
      <c r="Q13" s="384"/>
      <c r="R13" s="384" t="s">
        <v>169</v>
      </c>
      <c r="S13" s="384"/>
      <c r="T13" s="384" t="s">
        <v>15</v>
      </c>
      <c r="U13" s="384" t="s">
        <v>19</v>
      </c>
      <c r="V13" s="384" t="s">
        <v>243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8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8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39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/>
      <c r="G17" s="243"/>
      <c r="H17" s="243">
        <v>203.2</v>
      </c>
      <c r="I17" s="243">
        <v>756.4</v>
      </c>
      <c r="J17" s="243">
        <v>252</v>
      </c>
      <c r="K17" s="244">
        <v>33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/>
      <c r="S17" s="244"/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/>
      <c r="G18" s="243"/>
      <c r="H18" s="243">
        <v>172.1</v>
      </c>
      <c r="I18" s="243">
        <v>621.4</v>
      </c>
      <c r="J18" s="243">
        <v>268.2</v>
      </c>
      <c r="K18" s="244">
        <v>43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/>
      <c r="S18" s="244"/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/>
      <c r="G19" s="243"/>
      <c r="H19" s="243">
        <v>166.6</v>
      </c>
      <c r="I19" s="243">
        <v>642.4</v>
      </c>
      <c r="J19" s="243">
        <v>359.7</v>
      </c>
      <c r="K19" s="244">
        <v>56</v>
      </c>
      <c r="N19" s="243">
        <v>202.6</v>
      </c>
      <c r="O19" s="324">
        <v>796.8</v>
      </c>
      <c r="P19" s="243">
        <v>406.1</v>
      </c>
      <c r="Q19" s="244">
        <v>51</v>
      </c>
      <c r="R19" s="243"/>
      <c r="S19" s="244"/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/>
      <c r="G20" s="243"/>
      <c r="H20" s="243">
        <v>193.4</v>
      </c>
      <c r="I20" s="243">
        <v>700.5</v>
      </c>
      <c r="J20" s="243">
        <v>121.9</v>
      </c>
      <c r="K20" s="244">
        <v>17</v>
      </c>
      <c r="N20" s="243">
        <v>216.3</v>
      </c>
      <c r="O20" s="324">
        <v>787.5</v>
      </c>
      <c r="P20" s="243">
        <v>155.1</v>
      </c>
      <c r="Q20" s="244">
        <v>20</v>
      </c>
      <c r="R20" s="243"/>
      <c r="S20" s="244"/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/>
      <c r="G21" s="243"/>
      <c r="H21" s="243">
        <v>199.8</v>
      </c>
      <c r="I21" s="243">
        <v>823.3</v>
      </c>
      <c r="J21" s="243">
        <v>253.6</v>
      </c>
      <c r="K21" s="244">
        <v>31</v>
      </c>
      <c r="N21" s="243">
        <v>216.2</v>
      </c>
      <c r="O21" s="324">
        <v>887</v>
      </c>
      <c r="P21" s="243">
        <v>269.7</v>
      </c>
      <c r="Q21" s="244">
        <v>30</v>
      </c>
      <c r="R21" s="243"/>
      <c r="S21" s="244"/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/>
      <c r="G22" s="243"/>
      <c r="H22" s="243">
        <v>188.9</v>
      </c>
      <c r="I22" s="243">
        <v>635.9</v>
      </c>
      <c r="J22" s="243">
        <v>447.7</v>
      </c>
      <c r="K22" s="244">
        <v>70</v>
      </c>
      <c r="N22" s="243">
        <v>211.2</v>
      </c>
      <c r="O22" s="324">
        <v>724.4</v>
      </c>
      <c r="P22" s="243">
        <v>485.1</v>
      </c>
      <c r="Q22" s="244">
        <v>67</v>
      </c>
      <c r="R22" s="243"/>
      <c r="S22" s="244"/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/>
      <c r="G23" s="243"/>
      <c r="H23" s="243">
        <v>214.02799999999999</v>
      </c>
      <c r="I23" s="243">
        <v>801.4</v>
      </c>
      <c r="J23" s="243">
        <v>671.6</v>
      </c>
      <c r="K23" s="244">
        <v>84</v>
      </c>
      <c r="N23" s="243">
        <v>253.393</v>
      </c>
      <c r="O23" s="324">
        <v>974.8</v>
      </c>
      <c r="P23" s="243">
        <v>782.7</v>
      </c>
      <c r="Q23" s="244">
        <v>80</v>
      </c>
      <c r="R23" s="243"/>
      <c r="S23" s="244"/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/>
      <c r="G24" s="243"/>
      <c r="H24" s="243">
        <v>204.238</v>
      </c>
      <c r="I24" s="243">
        <v>781.7</v>
      </c>
      <c r="J24" s="243">
        <v>439.4</v>
      </c>
      <c r="K24" s="244">
        <v>55</v>
      </c>
      <c r="N24" s="243">
        <v>227.339</v>
      </c>
      <c r="O24" s="324">
        <v>887.1</v>
      </c>
      <c r="P24" s="243">
        <v>448.8</v>
      </c>
      <c r="Q24" s="244">
        <v>51</v>
      </c>
      <c r="R24" s="243"/>
      <c r="S24" s="244"/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/>
      <c r="G25" s="243"/>
      <c r="H25" s="243">
        <v>213.422</v>
      </c>
      <c r="I25" s="243">
        <v>827</v>
      </c>
      <c r="J25" s="243">
        <v>471.4</v>
      </c>
      <c r="K25" s="244">
        <v>57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/>
      <c r="S25" s="244"/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/>
      <c r="G26" s="243"/>
      <c r="H26" s="243">
        <v>226.60400000000001</v>
      </c>
      <c r="I26" s="243">
        <v>911</v>
      </c>
      <c r="J26" s="243">
        <v>331.5</v>
      </c>
      <c r="K26" s="244">
        <v>36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/>
      <c r="S26" s="244"/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/>
      <c r="G27" s="243"/>
      <c r="H27" s="243">
        <v>199.375</v>
      </c>
      <c r="I27" s="243">
        <v>783.3</v>
      </c>
      <c r="J27" s="243">
        <v>166.5</v>
      </c>
      <c r="K27" s="244">
        <v>21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/>
      <c r="S27" s="244"/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/>
      <c r="G28" s="243"/>
      <c r="H28" s="243">
        <v>189.941</v>
      </c>
      <c r="I28" s="243">
        <v>731</v>
      </c>
      <c r="J28" s="243">
        <v>209.3</v>
      </c>
      <c r="K28" s="244">
        <v>29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/>
      <c r="S28" s="244"/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/>
      <c r="G29" s="243"/>
      <c r="H29" s="243">
        <v>159.80500000000001</v>
      </c>
      <c r="I29" s="243">
        <v>648.70000000000005</v>
      </c>
      <c r="J29" s="243">
        <v>91</v>
      </c>
      <c r="K29" s="244">
        <v>14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/>
      <c r="S29" s="244"/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/>
      <c r="G30" s="703"/>
      <c r="H30" s="243">
        <v>167.233</v>
      </c>
      <c r="I30" s="703">
        <v>467.9</v>
      </c>
      <c r="J30" s="703">
        <v>403.2</v>
      </c>
      <c r="K30" s="410">
        <v>86</v>
      </c>
      <c r="N30" s="703">
        <v>177.77699999999999</v>
      </c>
      <c r="O30" s="704">
        <v>494.7</v>
      </c>
      <c r="P30" s="703">
        <v>423.3</v>
      </c>
      <c r="Q30" s="410">
        <v>86</v>
      </c>
      <c r="R30" s="703"/>
      <c r="S30" s="410"/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/>
      <c r="G31" s="243"/>
      <c r="H31" s="243">
        <v>158.07400000000001</v>
      </c>
      <c r="I31" s="243">
        <v>679.3</v>
      </c>
      <c r="J31" s="243">
        <v>367.9</v>
      </c>
      <c r="K31" s="244">
        <v>54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/>
      <c r="S31" s="244"/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/>
      <c r="G32" s="243"/>
      <c r="H32" s="243">
        <v>176.08</v>
      </c>
      <c r="I32" s="243">
        <v>576.2399999999999</v>
      </c>
      <c r="J32" s="243">
        <v>278.82</v>
      </c>
      <c r="K32" s="244">
        <v>47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/>
      <c r="S32" s="244"/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65" customFormat="1" ht="12" customHeight="1" x14ac:dyDescent="0.2">
      <c r="A33" s="600">
        <v>2021</v>
      </c>
      <c r="B33" s="243">
        <v>54.14</v>
      </c>
      <c r="C33" s="243">
        <v>259.52999999999997</v>
      </c>
      <c r="D33" s="243">
        <v>57.97</v>
      </c>
      <c r="E33" s="244">
        <v>22</v>
      </c>
      <c r="F33" s="243">
        <v>163.47</v>
      </c>
      <c r="G33" s="244">
        <v>63</v>
      </c>
      <c r="H33" s="243">
        <v>158.27000000000001</v>
      </c>
      <c r="I33" s="243">
        <v>418.15</v>
      </c>
      <c r="J33" s="243">
        <v>174.11</v>
      </c>
      <c r="K33" s="244">
        <v>42</v>
      </c>
      <c r="L33" s="808">
        <v>231.82</v>
      </c>
      <c r="M33" s="65">
        <v>55</v>
      </c>
      <c r="N33" s="243">
        <v>212.41</v>
      </c>
      <c r="O33" s="324">
        <v>677.68</v>
      </c>
      <c r="P33" s="243">
        <v>232.08</v>
      </c>
      <c r="Q33" s="244">
        <v>34</v>
      </c>
      <c r="R33" s="243">
        <v>395.28999999999996</v>
      </c>
      <c r="S33" s="244">
        <v>58.329890213670176</v>
      </c>
      <c r="T33" s="243">
        <v>18.18</v>
      </c>
      <c r="U33" s="243">
        <v>66.83</v>
      </c>
      <c r="V33" s="243">
        <v>62.81</v>
      </c>
      <c r="W33" s="244">
        <v>94</v>
      </c>
      <c r="X33" s="243">
        <v>319.58999999999997</v>
      </c>
      <c r="Y33" s="324">
        <v>870.06</v>
      </c>
      <c r="Z33" s="324">
        <v>543.47</v>
      </c>
      <c r="AA33" s="244">
        <v>62</v>
      </c>
      <c r="AB33" s="243">
        <v>68.37</v>
      </c>
      <c r="AC33" s="243">
        <v>162.22</v>
      </c>
      <c r="AD33" s="243">
        <v>29.1</v>
      </c>
      <c r="AE33" s="244">
        <v>18</v>
      </c>
      <c r="AF33" s="243">
        <v>314.24</v>
      </c>
      <c r="AG33" s="324">
        <v>790.24</v>
      </c>
      <c r="AH33" s="243">
        <v>557.63</v>
      </c>
      <c r="AI33" s="200">
        <v>71</v>
      </c>
      <c r="AJ33" s="243">
        <v>86.94</v>
      </c>
      <c r="AK33" s="244">
        <v>11</v>
      </c>
      <c r="AL33" s="808">
        <v>207.96</v>
      </c>
      <c r="AM33" s="65"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</row>
    <row r="34" spans="1:256" s="65" customFormat="1" ht="12" customHeight="1" x14ac:dyDescent="0.2">
      <c r="A34" s="600">
        <v>2022</v>
      </c>
      <c r="B34" s="243">
        <v>32.549999999999997</v>
      </c>
      <c r="C34" s="243">
        <v>126.99</v>
      </c>
      <c r="D34" s="243">
        <v>17.48</v>
      </c>
      <c r="E34" s="244">
        <v>14</v>
      </c>
      <c r="F34" s="243">
        <v>68</v>
      </c>
      <c r="G34" s="244">
        <v>54</v>
      </c>
      <c r="H34" s="243">
        <v>187.09</v>
      </c>
      <c r="I34" s="243">
        <v>705.82</v>
      </c>
      <c r="J34" s="243">
        <v>391.83</v>
      </c>
      <c r="K34" s="244">
        <v>56</v>
      </c>
      <c r="L34" s="808">
        <v>634.04</v>
      </c>
      <c r="M34" s="65">
        <v>90</v>
      </c>
      <c r="N34" s="243">
        <v>219.64</v>
      </c>
      <c r="O34" s="324">
        <v>832.8</v>
      </c>
      <c r="P34" s="243">
        <v>409.31</v>
      </c>
      <c r="Q34" s="244">
        <v>49</v>
      </c>
      <c r="R34" s="243">
        <v>702.04</v>
      </c>
      <c r="S34" s="244">
        <v>84</v>
      </c>
      <c r="T34" s="243">
        <v>19.010000000000002</v>
      </c>
      <c r="U34" s="243">
        <v>64.2</v>
      </c>
      <c r="V34" s="243">
        <v>59.27</v>
      </c>
      <c r="W34" s="244">
        <v>92</v>
      </c>
      <c r="X34" s="243">
        <v>302.98</v>
      </c>
      <c r="Y34" s="324">
        <v>1162.45</v>
      </c>
      <c r="Z34" s="324">
        <v>918.61</v>
      </c>
      <c r="AA34" s="244">
        <v>79</v>
      </c>
      <c r="AB34" s="243">
        <v>65.45</v>
      </c>
      <c r="AC34" s="243">
        <v>247.04</v>
      </c>
      <c r="AD34" s="243">
        <v>138.9</v>
      </c>
      <c r="AE34" s="244">
        <v>56</v>
      </c>
      <c r="AF34" s="243">
        <v>320.5</v>
      </c>
      <c r="AG34" s="324">
        <v>1174.32</v>
      </c>
      <c r="AH34" s="243">
        <v>1057.06</v>
      </c>
      <c r="AI34" s="200">
        <v>90</v>
      </c>
      <c r="AJ34" s="243">
        <v>236.94</v>
      </c>
      <c r="AK34" s="244">
        <v>20</v>
      </c>
      <c r="AL34" s="808">
        <v>718.39</v>
      </c>
      <c r="AM34" s="65">
        <v>61</v>
      </c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</row>
    <row r="35" spans="1:256" s="702" customFormat="1" ht="12" customHeight="1" x14ac:dyDescent="0.25">
      <c r="A35" s="608" t="s">
        <v>275</v>
      </c>
      <c r="B35" s="429">
        <v>66.03</v>
      </c>
      <c r="C35" s="429">
        <v>280.52999999999997</v>
      </c>
      <c r="D35" s="429">
        <v>19.760000000000002</v>
      </c>
      <c r="E35" s="403">
        <v>7</v>
      </c>
      <c r="F35" s="429">
        <v>141.53</v>
      </c>
      <c r="G35" s="403">
        <v>50</v>
      </c>
      <c r="H35" s="429">
        <v>162.94999999999999</v>
      </c>
      <c r="I35" s="429">
        <v>450.54</v>
      </c>
      <c r="J35" s="429">
        <v>179.42</v>
      </c>
      <c r="K35" s="403">
        <v>40</v>
      </c>
      <c r="L35" s="429">
        <v>179.42</v>
      </c>
      <c r="M35" s="403">
        <v>40</v>
      </c>
      <c r="N35" s="429">
        <v>228.99</v>
      </c>
      <c r="O35" s="429">
        <v>731.08</v>
      </c>
      <c r="P35" s="429">
        <v>199.18</v>
      </c>
      <c r="Q35" s="403">
        <v>27</v>
      </c>
      <c r="R35" s="429">
        <v>320.95</v>
      </c>
      <c r="S35" s="403">
        <v>44</v>
      </c>
      <c r="T35" s="429">
        <v>26.21</v>
      </c>
      <c r="U35" s="429">
        <v>90.54</v>
      </c>
      <c r="V35" s="429">
        <v>39.32</v>
      </c>
      <c r="W35" s="403">
        <v>43</v>
      </c>
      <c r="X35" s="429">
        <v>279.99</v>
      </c>
      <c r="Y35" s="429">
        <v>883.73</v>
      </c>
      <c r="Z35" s="429">
        <v>418.15</v>
      </c>
      <c r="AA35" s="403">
        <v>47</v>
      </c>
      <c r="AB35" s="429">
        <v>62.65</v>
      </c>
      <c r="AC35" s="429">
        <v>187.44</v>
      </c>
      <c r="AD35" s="429" t="s">
        <v>61</v>
      </c>
      <c r="AE35" s="403" t="s">
        <v>61</v>
      </c>
      <c r="AF35" s="429">
        <v>295.88</v>
      </c>
      <c r="AG35" s="429">
        <v>1006.63</v>
      </c>
      <c r="AH35" s="429">
        <v>800.98</v>
      </c>
      <c r="AI35" s="503">
        <v>80</v>
      </c>
      <c r="AJ35" s="429">
        <v>82.23</v>
      </c>
      <c r="AK35" s="403">
        <v>8</v>
      </c>
      <c r="AL35" s="429">
        <v>298.31</v>
      </c>
      <c r="AM35" s="403">
        <v>30</v>
      </c>
      <c r="AN35" s="502"/>
      <c r="AO35" s="502"/>
      <c r="AP35" s="668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701"/>
      <c r="IC35" s="701"/>
      <c r="ID35" s="701"/>
      <c r="IE35" s="701"/>
      <c r="IF35" s="701"/>
      <c r="IG35" s="701"/>
      <c r="IH35" s="701"/>
      <c r="II35" s="701"/>
      <c r="IJ35" s="701"/>
      <c r="IK35" s="701"/>
      <c r="IL35" s="701"/>
      <c r="IM35" s="701"/>
      <c r="IN35" s="701"/>
      <c r="IO35" s="701"/>
      <c r="IP35" s="701"/>
      <c r="IQ35" s="701"/>
      <c r="IR35" s="701"/>
      <c r="IS35" s="701"/>
      <c r="IT35" s="701"/>
      <c r="IU35" s="701"/>
      <c r="IV35" s="701"/>
    </row>
    <row r="36" spans="1:256" s="102" customFormat="1" ht="9.65" customHeight="1" x14ac:dyDescent="0.25">
      <c r="A36" s="552"/>
      <c r="B36" s="429"/>
      <c r="C36" s="429"/>
      <c r="D36" s="429"/>
      <c r="E36" s="403"/>
      <c r="F36" s="429"/>
      <c r="G36" s="429"/>
      <c r="H36" s="429"/>
      <c r="I36" s="429"/>
      <c r="J36" s="429"/>
      <c r="K36" s="403"/>
      <c r="N36" s="429"/>
      <c r="O36" s="425"/>
      <c r="P36" s="429"/>
      <c r="Q36" s="403"/>
      <c r="R36" s="429"/>
      <c r="S36" s="403"/>
      <c r="T36" s="429"/>
      <c r="U36" s="429"/>
      <c r="V36" s="429"/>
      <c r="W36" s="403"/>
      <c r="X36" s="429"/>
      <c r="Y36" s="425"/>
      <c r="Z36" s="425"/>
      <c r="AA36" s="403"/>
      <c r="AB36" s="429"/>
      <c r="AC36" s="429"/>
      <c r="AD36" s="429"/>
      <c r="AE36" s="403"/>
      <c r="AF36" s="429"/>
      <c r="AG36" s="425"/>
      <c r="AH36" s="425"/>
      <c r="AI36" s="503"/>
      <c r="AJ36" s="429"/>
      <c r="AK36" s="403"/>
      <c r="AL36" s="429"/>
      <c r="AM36" s="403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  <c r="IQ36" s="500"/>
      <c r="IR36" s="500"/>
      <c r="IS36" s="500"/>
      <c r="IT36" s="500"/>
      <c r="IU36" s="500"/>
      <c r="IV36" s="500"/>
    </row>
    <row r="37" spans="1:256" s="115" customFormat="1" ht="11.5" customHeight="1" x14ac:dyDescent="0.25">
      <c r="A37" s="206" t="s">
        <v>251</v>
      </c>
      <c r="B37" s="243"/>
      <c r="C37" s="243"/>
      <c r="D37" s="243"/>
      <c r="E37" s="244"/>
      <c r="F37" s="243"/>
      <c r="G37" s="324"/>
      <c r="H37" s="243"/>
      <c r="I37" s="324"/>
      <c r="J37" s="409"/>
      <c r="K37" s="244"/>
      <c r="N37" s="243"/>
      <c r="O37" s="324"/>
      <c r="P37" s="243"/>
      <c r="Q37" s="244"/>
      <c r="R37" s="243"/>
      <c r="S37" s="244"/>
      <c r="T37" s="403"/>
      <c r="U37" s="429"/>
      <c r="V37" s="429"/>
      <c r="W37" s="403"/>
      <c r="X37" s="429"/>
      <c r="Y37" s="425"/>
      <c r="Z37" s="425"/>
      <c r="AA37" s="403"/>
      <c r="AB37" s="429"/>
      <c r="AC37" s="429"/>
      <c r="AD37" s="429"/>
      <c r="AE37" s="403"/>
      <c r="AF37" s="429"/>
      <c r="AG37" s="425"/>
      <c r="AH37" s="425"/>
      <c r="AI37" s="503"/>
      <c r="AJ37" s="429"/>
      <c r="AK37" s="403"/>
      <c r="AL37" s="429"/>
      <c r="AM37" s="403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2"/>
      <c r="BC37" s="502"/>
      <c r="BD37" s="502"/>
      <c r="BE37" s="502"/>
      <c r="BF37" s="502"/>
      <c r="BG37" s="502"/>
      <c r="BH37" s="502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2"/>
      <c r="BW37" s="502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2"/>
      <c r="CK37" s="502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2"/>
      <c r="CY37" s="502"/>
      <c r="CZ37" s="502"/>
      <c r="DA37" s="502"/>
      <c r="DB37" s="502"/>
      <c r="DC37" s="502"/>
      <c r="DD37" s="502"/>
      <c r="DE37" s="502"/>
      <c r="DF37" s="502"/>
      <c r="DG37" s="502"/>
      <c r="DH37" s="502"/>
      <c r="DI37" s="502"/>
      <c r="DJ37" s="502"/>
      <c r="DK37" s="502"/>
      <c r="DL37" s="502"/>
      <c r="DM37" s="502"/>
      <c r="DN37" s="502"/>
      <c r="DO37" s="502"/>
      <c r="DP37" s="502"/>
      <c r="DQ37" s="502"/>
      <c r="DR37" s="502"/>
      <c r="DS37" s="502"/>
      <c r="DT37" s="502"/>
      <c r="DU37" s="502"/>
      <c r="DV37" s="502"/>
      <c r="DW37" s="502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  <c r="FF37" s="502"/>
      <c r="FG37" s="502"/>
      <c r="FH37" s="502"/>
      <c r="FI37" s="502"/>
      <c r="FJ37" s="502"/>
      <c r="FK37" s="502"/>
      <c r="FL37" s="502"/>
      <c r="FM37" s="502"/>
      <c r="FN37" s="502"/>
      <c r="FO37" s="502"/>
      <c r="FP37" s="502"/>
      <c r="FQ37" s="502"/>
      <c r="FR37" s="502"/>
      <c r="FS37" s="502"/>
      <c r="FT37" s="502"/>
      <c r="FU37" s="502"/>
      <c r="FV37" s="502"/>
      <c r="FW37" s="502"/>
      <c r="FX37" s="502"/>
      <c r="FY37" s="502"/>
      <c r="FZ37" s="502"/>
      <c r="GA37" s="502"/>
      <c r="GB37" s="502"/>
      <c r="GC37" s="502"/>
      <c r="GD37" s="502"/>
      <c r="GE37" s="502"/>
      <c r="GF37" s="502"/>
      <c r="GG37" s="502"/>
      <c r="GH37" s="502"/>
      <c r="GI37" s="502"/>
      <c r="GJ37" s="502"/>
      <c r="GK37" s="502"/>
      <c r="GL37" s="502"/>
      <c r="GM37" s="502"/>
      <c r="GN37" s="502"/>
      <c r="GO37" s="502"/>
      <c r="GP37" s="502"/>
      <c r="GQ37" s="502"/>
      <c r="GR37" s="502"/>
      <c r="GS37" s="502"/>
      <c r="GT37" s="502"/>
      <c r="GU37" s="502"/>
      <c r="GV37" s="502"/>
      <c r="GW37" s="502"/>
      <c r="GX37" s="502"/>
      <c r="GY37" s="502"/>
      <c r="GZ37" s="502"/>
      <c r="HA37" s="502"/>
      <c r="HB37" s="502"/>
      <c r="HC37" s="502"/>
      <c r="HD37" s="502"/>
      <c r="HE37" s="502"/>
      <c r="HF37" s="502"/>
      <c r="HG37" s="502"/>
      <c r="HH37" s="502"/>
      <c r="HI37" s="502"/>
      <c r="HJ37" s="502"/>
      <c r="HK37" s="502"/>
      <c r="HL37" s="502"/>
      <c r="HM37" s="502"/>
      <c r="HN37" s="502"/>
      <c r="HO37" s="502"/>
      <c r="HP37" s="502"/>
      <c r="HQ37" s="502"/>
      <c r="HR37" s="502"/>
      <c r="HS37" s="502"/>
      <c r="HT37" s="502"/>
      <c r="HU37" s="502"/>
      <c r="HV37" s="502"/>
      <c r="HW37" s="502"/>
      <c r="HX37" s="502"/>
      <c r="HY37" s="502"/>
      <c r="HZ37" s="502"/>
      <c r="IA37" s="502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  <c r="IQ37" s="500"/>
      <c r="IR37" s="500"/>
      <c r="IS37" s="500"/>
      <c r="IT37" s="500"/>
      <c r="IU37" s="500"/>
      <c r="IV37" s="500"/>
    </row>
    <row r="38" spans="1:256" s="102" customFormat="1" ht="12" customHeight="1" x14ac:dyDescent="0.25">
      <c r="A38" s="207" t="s">
        <v>252</v>
      </c>
      <c r="B38" s="429"/>
      <c r="C38" s="429"/>
      <c r="D38" s="429"/>
      <c r="E38" s="403"/>
      <c r="F38" s="429"/>
      <c r="G38" s="429"/>
      <c r="H38" s="429"/>
      <c r="I38" s="429"/>
      <c r="J38" s="429"/>
      <c r="K38" s="403"/>
      <c r="N38" s="429"/>
      <c r="O38" s="425"/>
      <c r="P38" s="429"/>
      <c r="Q38" s="403"/>
      <c r="R38" s="429"/>
      <c r="S38" s="403"/>
      <c r="T38" s="429"/>
      <c r="U38" s="429"/>
      <c r="V38" s="429"/>
      <c r="W38" s="403"/>
      <c r="X38" s="429"/>
      <c r="Y38" s="425"/>
      <c r="Z38" s="425"/>
      <c r="AA38" s="403"/>
      <c r="AB38" s="429"/>
      <c r="AC38" s="429"/>
      <c r="AD38" s="429"/>
      <c r="AE38" s="403"/>
      <c r="AF38" s="429"/>
      <c r="AG38" s="425"/>
      <c r="AH38" s="425"/>
      <c r="AI38" s="503"/>
      <c r="AJ38" s="429"/>
      <c r="AK38" s="403"/>
      <c r="AL38" s="429"/>
      <c r="AM38" s="403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5"/>
      <c r="IC38" s="505"/>
      <c r="ID38" s="505"/>
      <c r="IE38" s="505"/>
      <c r="IF38" s="505"/>
      <c r="IG38" s="505"/>
      <c r="IH38" s="505"/>
      <c r="II38" s="505"/>
      <c r="IJ38" s="505"/>
      <c r="IK38" s="505"/>
      <c r="IL38" s="505"/>
      <c r="IM38" s="505"/>
      <c r="IN38" s="505"/>
      <c r="IO38" s="505"/>
      <c r="IP38" s="505"/>
      <c r="IQ38" s="505"/>
      <c r="IR38" s="505"/>
      <c r="IS38" s="505"/>
      <c r="IT38" s="505"/>
      <c r="IU38" s="505"/>
      <c r="IV38" s="505"/>
    </row>
    <row r="39" spans="1:256" s="102" customFormat="1" ht="12" customHeight="1" x14ac:dyDescent="0.25">
      <c r="A39" s="560" t="s">
        <v>253</v>
      </c>
      <c r="B39" s="594"/>
      <c r="C39" s="594"/>
      <c r="D39" s="594"/>
      <c r="E39" s="595"/>
      <c r="F39" s="594"/>
      <c r="G39" s="594"/>
      <c r="H39" s="594"/>
      <c r="I39" s="594"/>
      <c r="J39" s="594"/>
      <c r="K39" s="595"/>
      <c r="L39" s="595"/>
      <c r="M39" s="595"/>
      <c r="N39" s="594"/>
      <c r="O39" s="596"/>
      <c r="P39" s="594"/>
      <c r="Q39" s="595"/>
      <c r="R39" s="594"/>
      <c r="S39" s="595"/>
      <c r="T39" s="594"/>
      <c r="U39" s="594"/>
      <c r="V39" s="594"/>
      <c r="W39" s="595"/>
      <c r="X39" s="597"/>
      <c r="Y39" s="597"/>
      <c r="Z39" s="597"/>
      <c r="AA39" s="598"/>
      <c r="AB39" s="597"/>
      <c r="AC39" s="597"/>
      <c r="AD39" s="597"/>
      <c r="AE39" s="598"/>
      <c r="AF39" s="597"/>
      <c r="AG39" s="597"/>
      <c r="AH39" s="597"/>
      <c r="AI39" s="599"/>
      <c r="AJ39" s="597"/>
      <c r="AK39" s="598"/>
      <c r="AL39" s="597"/>
      <c r="AM39" s="598"/>
      <c r="AN39" s="502"/>
      <c r="AO39" s="502"/>
      <c r="AP39" s="502"/>
      <c r="AQ39" s="502"/>
      <c r="AR39" s="502"/>
      <c r="AS39" s="502"/>
      <c r="AT39" s="502"/>
      <c r="AU39" s="502"/>
      <c r="AV39" s="502"/>
      <c r="AW39" s="502"/>
      <c r="AX39" s="502"/>
      <c r="AY39" s="502"/>
      <c r="AZ39" s="502"/>
      <c r="BA39" s="502"/>
      <c r="BB39" s="502"/>
      <c r="BC39" s="502"/>
      <c r="BD39" s="502"/>
      <c r="BE39" s="502"/>
      <c r="BF39" s="502"/>
      <c r="BG39" s="502"/>
      <c r="BH39" s="502"/>
      <c r="BI39" s="502"/>
      <c r="BJ39" s="502"/>
      <c r="BK39" s="502"/>
      <c r="BL39" s="502"/>
      <c r="BM39" s="502"/>
      <c r="BN39" s="502"/>
      <c r="BO39" s="502"/>
      <c r="BP39" s="502"/>
      <c r="BQ39" s="502"/>
      <c r="BR39" s="502"/>
      <c r="BS39" s="502"/>
      <c r="BT39" s="502"/>
      <c r="BU39" s="502"/>
      <c r="BV39" s="502"/>
      <c r="BW39" s="502"/>
      <c r="BX39" s="502"/>
      <c r="BY39" s="502"/>
      <c r="BZ39" s="502"/>
      <c r="CA39" s="502"/>
      <c r="CB39" s="502"/>
      <c r="CC39" s="502"/>
      <c r="CD39" s="502"/>
      <c r="CE39" s="502"/>
      <c r="CF39" s="502"/>
      <c r="CG39" s="502"/>
      <c r="CH39" s="502"/>
      <c r="CI39" s="502"/>
      <c r="CJ39" s="502"/>
      <c r="CK39" s="502"/>
      <c r="CL39" s="502"/>
      <c r="CM39" s="502"/>
      <c r="CN39" s="502"/>
      <c r="CO39" s="502"/>
      <c r="CP39" s="502"/>
      <c r="CQ39" s="502"/>
      <c r="CR39" s="502"/>
      <c r="CS39" s="502"/>
      <c r="CT39" s="502"/>
      <c r="CU39" s="502"/>
      <c r="CV39" s="502"/>
      <c r="CW39" s="502"/>
      <c r="CX39" s="502"/>
      <c r="CY39" s="502"/>
      <c r="CZ39" s="502"/>
      <c r="DA39" s="502"/>
      <c r="DB39" s="502"/>
      <c r="DC39" s="502"/>
      <c r="DD39" s="502"/>
      <c r="DE39" s="502"/>
      <c r="DF39" s="502"/>
      <c r="DG39" s="502"/>
      <c r="DH39" s="502"/>
      <c r="DI39" s="502"/>
      <c r="DJ39" s="502"/>
      <c r="DK39" s="502"/>
      <c r="DL39" s="502"/>
      <c r="DM39" s="502"/>
      <c r="DN39" s="502"/>
      <c r="DO39" s="502"/>
      <c r="DP39" s="502"/>
      <c r="DQ39" s="502"/>
      <c r="DR39" s="502"/>
      <c r="DS39" s="502"/>
      <c r="DT39" s="502"/>
      <c r="DU39" s="502"/>
      <c r="DV39" s="502"/>
      <c r="DW39" s="502"/>
      <c r="DX39" s="502"/>
      <c r="DY39" s="502"/>
      <c r="DZ39" s="502"/>
      <c r="EA39" s="502"/>
      <c r="EB39" s="502"/>
      <c r="EC39" s="502"/>
      <c r="ED39" s="502"/>
      <c r="EE39" s="502"/>
      <c r="EF39" s="502"/>
      <c r="EG39" s="502"/>
      <c r="EH39" s="502"/>
      <c r="EI39" s="502"/>
      <c r="EJ39" s="502"/>
      <c r="EK39" s="502"/>
      <c r="EL39" s="502"/>
      <c r="EM39" s="502"/>
      <c r="EN39" s="502"/>
      <c r="EO39" s="502"/>
      <c r="EP39" s="502"/>
      <c r="EQ39" s="502"/>
      <c r="ER39" s="502"/>
      <c r="ES39" s="502"/>
      <c r="ET39" s="502"/>
      <c r="EU39" s="502"/>
      <c r="EV39" s="502"/>
      <c r="EW39" s="502"/>
      <c r="EX39" s="502"/>
      <c r="EY39" s="502"/>
      <c r="EZ39" s="502"/>
      <c r="FA39" s="502"/>
      <c r="FB39" s="502"/>
      <c r="FC39" s="502"/>
      <c r="FD39" s="502"/>
      <c r="FE39" s="502"/>
      <c r="FF39" s="502"/>
      <c r="FG39" s="502"/>
      <c r="FH39" s="502"/>
      <c r="FI39" s="502"/>
      <c r="FJ39" s="502"/>
      <c r="FK39" s="502"/>
      <c r="FL39" s="502"/>
      <c r="FM39" s="502"/>
      <c r="FN39" s="502"/>
      <c r="FO39" s="502"/>
      <c r="FP39" s="502"/>
      <c r="FQ39" s="502"/>
      <c r="FR39" s="502"/>
      <c r="FS39" s="502"/>
      <c r="FT39" s="502"/>
      <c r="FU39" s="502"/>
      <c r="FV39" s="502"/>
      <c r="FW39" s="502"/>
      <c r="FX39" s="502"/>
      <c r="FY39" s="502"/>
      <c r="FZ39" s="502"/>
      <c r="GA39" s="502"/>
      <c r="GB39" s="502"/>
      <c r="GC39" s="502"/>
      <c r="GD39" s="502"/>
      <c r="GE39" s="502"/>
      <c r="GF39" s="502"/>
      <c r="GG39" s="502"/>
      <c r="GH39" s="502"/>
      <c r="GI39" s="502"/>
      <c r="GJ39" s="502"/>
      <c r="GK39" s="502"/>
      <c r="GL39" s="502"/>
      <c r="GM39" s="502"/>
      <c r="GN39" s="502"/>
      <c r="GO39" s="502"/>
      <c r="GP39" s="502"/>
      <c r="GQ39" s="502"/>
      <c r="GR39" s="502"/>
      <c r="GS39" s="502"/>
      <c r="GT39" s="502"/>
      <c r="GU39" s="502"/>
      <c r="GV39" s="502"/>
      <c r="GW39" s="502"/>
      <c r="GX39" s="502"/>
      <c r="GY39" s="502"/>
      <c r="GZ39" s="502"/>
      <c r="HA39" s="502"/>
      <c r="HB39" s="502"/>
      <c r="HC39" s="502"/>
      <c r="HD39" s="502"/>
      <c r="HE39" s="502"/>
      <c r="HF39" s="502"/>
      <c r="HG39" s="502"/>
      <c r="HH39" s="502"/>
      <c r="HI39" s="502"/>
      <c r="HJ39" s="502"/>
      <c r="HK39" s="502"/>
      <c r="HL39" s="502"/>
      <c r="HM39" s="502"/>
      <c r="HN39" s="502"/>
      <c r="HO39" s="502"/>
      <c r="HP39" s="502"/>
      <c r="HQ39" s="502"/>
      <c r="HR39" s="502"/>
      <c r="HS39" s="502"/>
      <c r="HT39" s="502"/>
      <c r="HU39" s="502"/>
      <c r="HV39" s="502"/>
      <c r="HW39" s="502"/>
      <c r="HX39" s="502"/>
      <c r="HY39" s="502"/>
      <c r="HZ39" s="502"/>
      <c r="IA39" s="502"/>
      <c r="IB39" s="500"/>
      <c r="IC39" s="500"/>
      <c r="ID39" s="500"/>
      <c r="IE39" s="500"/>
      <c r="IF39" s="500"/>
      <c r="IG39" s="500"/>
      <c r="IH39" s="500"/>
      <c r="II39" s="500"/>
      <c r="IJ39" s="500"/>
      <c r="IK39" s="500"/>
      <c r="IL39" s="500"/>
      <c r="IM39" s="500"/>
      <c r="IN39" s="500"/>
      <c r="IO39" s="500"/>
      <c r="IP39" s="500"/>
      <c r="IQ39" s="500"/>
      <c r="IR39" s="500"/>
      <c r="IS39" s="500"/>
      <c r="IT39" s="500"/>
      <c r="IU39" s="500"/>
      <c r="IV39" s="500"/>
    </row>
    <row r="40" spans="1:256" s="102" customFormat="1" ht="12" customHeight="1" x14ac:dyDescent="0.2">
      <c r="A40" s="600">
        <v>2013</v>
      </c>
      <c r="B40" s="243">
        <v>0.6</v>
      </c>
      <c r="C40" s="243">
        <v>1</v>
      </c>
      <c r="D40" s="243" t="s">
        <v>61</v>
      </c>
      <c r="E40" s="244" t="s">
        <v>61</v>
      </c>
      <c r="F40" s="244" t="s">
        <v>61</v>
      </c>
      <c r="G40" s="244" t="s">
        <v>61</v>
      </c>
      <c r="H40" s="243">
        <v>5.46</v>
      </c>
      <c r="I40" s="243">
        <v>11.97</v>
      </c>
      <c r="J40" s="243">
        <v>3.6869999999999998</v>
      </c>
      <c r="K40" s="244">
        <v>31</v>
      </c>
      <c r="N40" s="243">
        <v>6.1</v>
      </c>
      <c r="O40" s="324">
        <v>13</v>
      </c>
      <c r="P40" s="243" t="s">
        <v>61</v>
      </c>
      <c r="Q40" s="244" t="s">
        <v>61</v>
      </c>
      <c r="R40" s="243" t="s">
        <v>61</v>
      </c>
      <c r="S40" s="244" t="s">
        <v>61</v>
      </c>
      <c r="T40" s="243">
        <v>3.14</v>
      </c>
      <c r="U40" s="243">
        <v>4.24</v>
      </c>
      <c r="V40" s="243">
        <v>1.64</v>
      </c>
      <c r="W40" s="244">
        <v>39</v>
      </c>
      <c r="X40" s="421">
        <v>3.8149999999999999</v>
      </c>
      <c r="Y40" s="421">
        <v>8.73</v>
      </c>
      <c r="Z40" s="421">
        <v>3.4830000000000001</v>
      </c>
      <c r="AA40" s="422">
        <v>40</v>
      </c>
      <c r="AB40" s="421">
        <v>1.427</v>
      </c>
      <c r="AC40" s="421">
        <v>3.6789999999999998</v>
      </c>
      <c r="AD40" s="243" t="s">
        <v>61</v>
      </c>
      <c r="AE40" s="244" t="s">
        <v>61</v>
      </c>
      <c r="AF40" s="421">
        <v>22.1</v>
      </c>
      <c r="AG40" s="421">
        <v>46.1</v>
      </c>
      <c r="AH40" s="421">
        <v>42.088999999999999</v>
      </c>
      <c r="AI40" s="200">
        <v>91</v>
      </c>
      <c r="AJ40" s="421">
        <v>17.655999999999999</v>
      </c>
      <c r="AK40" s="422">
        <v>38</v>
      </c>
      <c r="AL40" s="721" t="s">
        <v>61</v>
      </c>
      <c r="AM40" s="722" t="s">
        <v>61</v>
      </c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2014</v>
      </c>
      <c r="B41" s="243">
        <v>1.127</v>
      </c>
      <c r="C41" s="243">
        <v>2.7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5.5810000000000004</v>
      </c>
      <c r="I41" s="243">
        <v>12.2</v>
      </c>
      <c r="J41" s="243">
        <v>4.3</v>
      </c>
      <c r="K41" s="244">
        <v>36</v>
      </c>
      <c r="N41" s="243">
        <v>6.7080000000000002</v>
      </c>
      <c r="O41" s="324">
        <v>14.9</v>
      </c>
      <c r="P41" s="243">
        <v>4.3</v>
      </c>
      <c r="Q41" s="244">
        <v>29</v>
      </c>
      <c r="R41" s="243" t="s">
        <v>61</v>
      </c>
      <c r="S41" s="244" t="s">
        <v>61</v>
      </c>
      <c r="T41" s="243">
        <v>4.7679999999999998</v>
      </c>
      <c r="U41" s="243">
        <v>9</v>
      </c>
      <c r="V41" s="243">
        <v>6</v>
      </c>
      <c r="W41" s="244">
        <v>67</v>
      </c>
      <c r="X41" s="421">
        <v>4.9260000000000002</v>
      </c>
      <c r="Y41" s="421">
        <v>10.5</v>
      </c>
      <c r="Z41" s="421">
        <v>5.0999999999999996</v>
      </c>
      <c r="AA41" s="422">
        <v>49</v>
      </c>
      <c r="AB41" s="421">
        <v>1.3919999999999999</v>
      </c>
      <c r="AC41" s="421">
        <v>3.4</v>
      </c>
      <c r="AD41" s="243" t="s">
        <v>61</v>
      </c>
      <c r="AE41" s="244" t="s">
        <v>61</v>
      </c>
      <c r="AF41" s="421">
        <v>21</v>
      </c>
      <c r="AG41" s="421">
        <v>40.46</v>
      </c>
      <c r="AH41" s="421">
        <v>31.922999999999998</v>
      </c>
      <c r="AI41" s="200">
        <v>78.900000000000006</v>
      </c>
      <c r="AJ41" s="421">
        <v>16.588999999999999</v>
      </c>
      <c r="AK41" s="422">
        <v>41</v>
      </c>
      <c r="AL41" s="721" t="s">
        <v>61</v>
      </c>
      <c r="AM41" s="722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102" customFormat="1" ht="12" customHeight="1" x14ac:dyDescent="0.2">
      <c r="A42" s="600">
        <v>2015</v>
      </c>
      <c r="B42" s="243">
        <v>1.27</v>
      </c>
      <c r="C42" s="243">
        <v>3.5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4.415</v>
      </c>
      <c r="I42" s="243">
        <v>8.9</v>
      </c>
      <c r="J42" s="243" t="s">
        <v>61</v>
      </c>
      <c r="K42" s="244" t="s">
        <v>61</v>
      </c>
      <c r="N42" s="243">
        <v>5.6859999999999999</v>
      </c>
      <c r="O42" s="324">
        <v>12.4</v>
      </c>
      <c r="P42" s="243" t="s">
        <v>61</v>
      </c>
      <c r="Q42" s="244" t="s">
        <v>61</v>
      </c>
      <c r="R42" s="243" t="s">
        <v>61</v>
      </c>
      <c r="S42" s="244" t="s">
        <v>61</v>
      </c>
      <c r="T42" s="243">
        <v>5.2380000000000004</v>
      </c>
      <c r="U42" s="243">
        <v>8.8000000000000007</v>
      </c>
      <c r="V42" s="243">
        <v>6.9</v>
      </c>
      <c r="W42" s="244">
        <v>79</v>
      </c>
      <c r="X42" s="421">
        <v>3.3879999999999999</v>
      </c>
      <c r="Y42" s="421">
        <v>8.1999999999999993</v>
      </c>
      <c r="Z42" s="421">
        <v>1.5</v>
      </c>
      <c r="AA42" s="422">
        <v>18</v>
      </c>
      <c r="AB42" s="421">
        <v>0.53800000000000003</v>
      </c>
      <c r="AC42" s="421">
        <v>1.2</v>
      </c>
      <c r="AD42" s="243" t="s">
        <v>61</v>
      </c>
      <c r="AE42" s="244" t="s">
        <v>61</v>
      </c>
      <c r="AF42" s="421">
        <v>20.83</v>
      </c>
      <c r="AG42" s="421">
        <v>45.4</v>
      </c>
      <c r="AH42" s="421">
        <v>42.9</v>
      </c>
      <c r="AI42" s="200">
        <v>94.5</v>
      </c>
      <c r="AJ42" s="421">
        <v>28.1</v>
      </c>
      <c r="AK42" s="422">
        <v>62</v>
      </c>
      <c r="AL42" s="721" t="s">
        <v>61</v>
      </c>
      <c r="AM42" s="722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  <c r="IQ42" s="500"/>
      <c r="IR42" s="500"/>
      <c r="IS42" s="500"/>
      <c r="IT42" s="500"/>
      <c r="IU42" s="500"/>
      <c r="IV42" s="500"/>
    </row>
    <row r="43" spans="1:256" s="102" customFormat="1" ht="12" customHeight="1" x14ac:dyDescent="0.2">
      <c r="A43" s="600">
        <v>2016</v>
      </c>
      <c r="B43" s="243">
        <v>0.85599999999999998</v>
      </c>
      <c r="C43" s="243">
        <v>1.7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3.41</v>
      </c>
      <c r="I43" s="243">
        <v>5.8</v>
      </c>
      <c r="J43" s="243">
        <v>0.4</v>
      </c>
      <c r="K43" s="244">
        <v>7</v>
      </c>
      <c r="N43" s="243">
        <v>4.266</v>
      </c>
      <c r="O43" s="324">
        <v>7.6</v>
      </c>
      <c r="P43" s="243">
        <v>0.4</v>
      </c>
      <c r="Q43" s="244">
        <v>5.3</v>
      </c>
      <c r="R43" s="243" t="s">
        <v>61</v>
      </c>
      <c r="S43" s="244" t="s">
        <v>61</v>
      </c>
      <c r="T43" s="243">
        <v>4.4610000000000003</v>
      </c>
      <c r="U43" s="243">
        <v>7.8</v>
      </c>
      <c r="V43" s="243">
        <v>4.5999999999999996</v>
      </c>
      <c r="W43" s="244">
        <v>58</v>
      </c>
      <c r="X43" s="421">
        <v>3.569</v>
      </c>
      <c r="Y43" s="421">
        <v>6.7</v>
      </c>
      <c r="Z43" s="421">
        <v>0.5</v>
      </c>
      <c r="AA43" s="422">
        <v>7</v>
      </c>
      <c r="AB43" s="421">
        <v>0.68899999999999995</v>
      </c>
      <c r="AC43" s="421">
        <v>1.4</v>
      </c>
      <c r="AD43" s="243" t="s">
        <v>61</v>
      </c>
      <c r="AE43" s="244" t="s">
        <v>61</v>
      </c>
      <c r="AF43" s="421">
        <v>24.847000000000001</v>
      </c>
      <c r="AG43" s="421">
        <v>45.6</v>
      </c>
      <c r="AH43" s="421">
        <v>43.4</v>
      </c>
      <c r="AI43" s="200">
        <v>95.2</v>
      </c>
      <c r="AJ43" s="421">
        <v>19.3</v>
      </c>
      <c r="AK43" s="422">
        <v>42</v>
      </c>
      <c r="AL43" s="721" t="s">
        <v>61</v>
      </c>
      <c r="AM43" s="722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  <c r="IQ43" s="500"/>
      <c r="IR43" s="500"/>
      <c r="IS43" s="500"/>
      <c r="IT43" s="500"/>
      <c r="IU43" s="500"/>
      <c r="IV43" s="500"/>
    </row>
    <row r="44" spans="1:256" s="708" customFormat="1" ht="10" customHeight="1" x14ac:dyDescent="0.2">
      <c r="A44" s="600">
        <v>2017</v>
      </c>
      <c r="B44" s="243">
        <v>0.91400000000000003</v>
      </c>
      <c r="C44" s="243">
        <v>2.2999999999999998</v>
      </c>
      <c r="D44" s="243" t="s">
        <v>61</v>
      </c>
      <c r="E44" s="244" t="s">
        <v>61</v>
      </c>
      <c r="F44" s="244" t="s">
        <v>61</v>
      </c>
      <c r="G44" s="244" t="s">
        <v>61</v>
      </c>
      <c r="H44" s="243">
        <v>3.5089999999999999</v>
      </c>
      <c r="I44" s="243">
        <v>8.8000000000000007</v>
      </c>
      <c r="J44" s="243">
        <v>0.5</v>
      </c>
      <c r="K44" s="244">
        <v>6</v>
      </c>
      <c r="N44" s="243">
        <v>4.423</v>
      </c>
      <c r="O44" s="324">
        <v>11.1</v>
      </c>
      <c r="P44" s="243">
        <v>0.5</v>
      </c>
      <c r="Q44" s="244">
        <v>4</v>
      </c>
      <c r="R44" s="243" t="s">
        <v>61</v>
      </c>
      <c r="S44" s="244" t="s">
        <v>61</v>
      </c>
      <c r="T44" s="243">
        <v>2.8420000000000001</v>
      </c>
      <c r="U44" s="243">
        <v>5.8</v>
      </c>
      <c r="V44" s="243">
        <v>2.2000000000000002</v>
      </c>
      <c r="W44" s="244">
        <v>38</v>
      </c>
      <c r="X44" s="421">
        <v>3.0870000000000002</v>
      </c>
      <c r="Y44" s="421">
        <v>8.1999999999999993</v>
      </c>
      <c r="Z44" s="421">
        <v>1.3</v>
      </c>
      <c r="AA44" s="422">
        <v>15</v>
      </c>
      <c r="AB44" s="421">
        <v>0.999</v>
      </c>
      <c r="AC44" s="421">
        <v>2.4</v>
      </c>
      <c r="AD44" s="243" t="s">
        <v>61</v>
      </c>
      <c r="AE44" s="244" t="s">
        <v>61</v>
      </c>
      <c r="AF44" s="421">
        <v>24.114000000000001</v>
      </c>
      <c r="AG44" s="421">
        <v>59.2</v>
      </c>
      <c r="AH44" s="421">
        <v>54.5</v>
      </c>
      <c r="AI44" s="200">
        <v>92.1</v>
      </c>
      <c r="AJ44" s="421">
        <v>33.700000000000003</v>
      </c>
      <c r="AK44" s="422">
        <v>57</v>
      </c>
      <c r="AL44" s="721" t="s">
        <v>61</v>
      </c>
      <c r="AM44" s="722" t="s">
        <v>61</v>
      </c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2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2"/>
      <c r="CM44" s="502"/>
      <c r="CN44" s="502"/>
      <c r="CO44" s="502"/>
      <c r="CP44" s="502"/>
      <c r="CQ44" s="502"/>
      <c r="CR44" s="502"/>
      <c r="CS44" s="502"/>
      <c r="CT44" s="502"/>
      <c r="CU44" s="502"/>
      <c r="CV44" s="502"/>
      <c r="CW44" s="502"/>
      <c r="CX44" s="502"/>
      <c r="CY44" s="502"/>
      <c r="CZ44" s="502"/>
      <c r="DA44" s="502"/>
      <c r="DB44" s="502"/>
      <c r="DC44" s="502"/>
      <c r="DD44" s="502"/>
      <c r="DE44" s="502"/>
      <c r="DF44" s="502"/>
      <c r="DG44" s="502"/>
      <c r="DH44" s="502"/>
      <c r="DI44" s="502"/>
      <c r="DJ44" s="502"/>
      <c r="DK44" s="502"/>
      <c r="DL44" s="502"/>
      <c r="DM44" s="502"/>
      <c r="DN44" s="502"/>
      <c r="DO44" s="502"/>
      <c r="DP44" s="502"/>
      <c r="DQ44" s="502"/>
      <c r="DR44" s="502"/>
      <c r="DS44" s="502"/>
      <c r="DT44" s="502"/>
      <c r="DU44" s="502"/>
      <c r="DV44" s="502"/>
      <c r="DW44" s="502"/>
      <c r="DX44" s="502"/>
      <c r="DY44" s="502"/>
      <c r="DZ44" s="502"/>
      <c r="EA44" s="502"/>
      <c r="EB44" s="502"/>
      <c r="EC44" s="502"/>
      <c r="ED44" s="502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2"/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  <c r="FF44" s="502"/>
      <c r="FG44" s="502"/>
      <c r="FH44" s="502"/>
      <c r="FI44" s="502"/>
      <c r="FJ44" s="502"/>
      <c r="FK44" s="502"/>
      <c r="FL44" s="502"/>
      <c r="FM44" s="502"/>
      <c r="FN44" s="502"/>
      <c r="FO44" s="502"/>
      <c r="FP44" s="502"/>
      <c r="FQ44" s="502"/>
      <c r="FR44" s="502"/>
      <c r="FS44" s="502"/>
      <c r="FT44" s="502"/>
      <c r="FU44" s="502"/>
      <c r="FV44" s="502"/>
      <c r="FW44" s="502"/>
      <c r="FX44" s="502"/>
      <c r="FY44" s="502"/>
      <c r="FZ44" s="502"/>
      <c r="GA44" s="502"/>
      <c r="GB44" s="502"/>
      <c r="GC44" s="502"/>
      <c r="GD44" s="502"/>
      <c r="GE44" s="502"/>
      <c r="GF44" s="502"/>
      <c r="GG44" s="502"/>
      <c r="GH44" s="502"/>
      <c r="GI44" s="502"/>
      <c r="GJ44" s="502"/>
      <c r="GK44" s="502"/>
      <c r="GL44" s="502"/>
      <c r="GM44" s="502"/>
      <c r="GN44" s="502"/>
      <c r="GO44" s="502"/>
      <c r="GP44" s="502"/>
      <c r="GQ44" s="502"/>
      <c r="GR44" s="502"/>
      <c r="GS44" s="502"/>
      <c r="GT44" s="502"/>
      <c r="GU44" s="502"/>
      <c r="GV44" s="502"/>
      <c r="GW44" s="502"/>
      <c r="GX44" s="502"/>
      <c r="GY44" s="502"/>
      <c r="GZ44" s="502"/>
      <c r="HA44" s="502"/>
      <c r="HB44" s="502"/>
      <c r="HC44" s="502"/>
      <c r="HD44" s="502"/>
      <c r="HE44" s="502"/>
      <c r="HF44" s="502"/>
      <c r="HG44" s="502"/>
      <c r="HH44" s="502"/>
      <c r="HI44" s="502"/>
      <c r="HJ44" s="502"/>
      <c r="HK44" s="502"/>
      <c r="HL44" s="502"/>
      <c r="HM44" s="502"/>
      <c r="HN44" s="502"/>
      <c r="HO44" s="502"/>
      <c r="HP44" s="502"/>
      <c r="HQ44" s="502"/>
      <c r="HR44" s="502"/>
      <c r="HS44" s="502"/>
      <c r="HT44" s="502"/>
      <c r="HU44" s="502"/>
      <c r="HV44" s="502"/>
      <c r="HW44" s="502"/>
      <c r="HX44" s="502"/>
      <c r="HY44" s="502"/>
      <c r="HZ44" s="502"/>
      <c r="IA44" s="502"/>
      <c r="IB44" s="699"/>
      <c r="IC44" s="699"/>
      <c r="ID44" s="699"/>
      <c r="IE44" s="699"/>
      <c r="IF44" s="699"/>
      <c r="IG44" s="699"/>
      <c r="IH44" s="699"/>
      <c r="II44" s="699"/>
      <c r="IJ44" s="699"/>
      <c r="IK44" s="699"/>
      <c r="IL44" s="699"/>
      <c r="IM44" s="699"/>
      <c r="IN44" s="699"/>
      <c r="IO44" s="699"/>
      <c r="IP44" s="699"/>
      <c r="IQ44" s="699"/>
      <c r="IR44" s="699"/>
      <c r="IS44" s="699"/>
      <c r="IT44" s="699"/>
      <c r="IU44" s="699"/>
      <c r="IV44" s="699"/>
    </row>
    <row r="45" spans="1:256" s="381" customFormat="1" ht="11.5" customHeight="1" x14ac:dyDescent="0.2">
      <c r="A45" s="749">
        <v>2018</v>
      </c>
      <c r="B45" s="721">
        <v>0.86</v>
      </c>
      <c r="C45" s="721">
        <v>1.9</v>
      </c>
      <c r="D45" s="721" t="s">
        <v>61</v>
      </c>
      <c r="E45" s="722" t="s">
        <v>61</v>
      </c>
      <c r="F45" s="722" t="s">
        <v>61</v>
      </c>
      <c r="G45" s="722" t="s">
        <v>61</v>
      </c>
      <c r="H45" s="721">
        <v>4.8929999999999998</v>
      </c>
      <c r="I45" s="721">
        <v>8</v>
      </c>
      <c r="J45" s="721">
        <v>7.4</v>
      </c>
      <c r="K45" s="722">
        <v>93</v>
      </c>
      <c r="L45" s="721" t="s">
        <v>61</v>
      </c>
      <c r="M45" s="722" t="s">
        <v>61</v>
      </c>
      <c r="N45" s="721">
        <v>5.7519999999999998</v>
      </c>
      <c r="O45" s="804">
        <v>10</v>
      </c>
      <c r="P45" s="721">
        <v>7.4</v>
      </c>
      <c r="Q45" s="722">
        <v>75</v>
      </c>
      <c r="R45" s="721" t="s">
        <v>61</v>
      </c>
      <c r="S45" s="722" t="s">
        <v>61</v>
      </c>
      <c r="T45" s="721">
        <v>2.7050000000000001</v>
      </c>
      <c r="U45" s="721">
        <v>4.2</v>
      </c>
      <c r="V45" s="721">
        <v>3.4</v>
      </c>
      <c r="W45" s="722">
        <v>79</v>
      </c>
      <c r="X45" s="783">
        <v>3.8639999999999999</v>
      </c>
      <c r="Y45" s="783">
        <v>8.9</v>
      </c>
      <c r="Z45" s="783">
        <v>1.5</v>
      </c>
      <c r="AA45" s="787">
        <v>16</v>
      </c>
      <c r="AB45" s="721">
        <v>1.3879999999999999</v>
      </c>
      <c r="AC45" s="721">
        <v>2.8</v>
      </c>
      <c r="AD45" s="722" t="s">
        <v>61</v>
      </c>
      <c r="AE45" s="721" t="s">
        <v>61</v>
      </c>
      <c r="AF45" s="783">
        <v>26.687999999999999</v>
      </c>
      <c r="AG45" s="721">
        <v>45.9</v>
      </c>
      <c r="AH45" s="721">
        <v>35.9</v>
      </c>
      <c r="AI45" s="805">
        <v>78.3</v>
      </c>
      <c r="AJ45" s="636">
        <v>7.6</v>
      </c>
      <c r="AK45" s="636">
        <v>17</v>
      </c>
      <c r="AL45" s="721" t="s">
        <v>61</v>
      </c>
      <c r="AM45" s="722" t="s">
        <v>61</v>
      </c>
      <c r="AN45" s="636"/>
      <c r="AO45" s="636"/>
      <c r="AP45" s="636"/>
      <c r="AQ45" s="636"/>
      <c r="AR45" s="636"/>
      <c r="AS45" s="636"/>
      <c r="AT45" s="636"/>
      <c r="AU45" s="636"/>
      <c r="AV45" s="636"/>
      <c r="AW45" s="636"/>
      <c r="AX45" s="636"/>
      <c r="AY45" s="636"/>
      <c r="AZ45" s="636"/>
      <c r="BA45" s="636"/>
      <c r="BB45" s="636"/>
      <c r="BC45" s="636"/>
      <c r="BD45" s="636"/>
      <c r="BE45" s="636"/>
      <c r="BF45" s="636"/>
      <c r="BG45" s="636"/>
      <c r="BH45" s="636"/>
      <c r="BI45" s="636"/>
      <c r="BJ45" s="636"/>
      <c r="BK45" s="636"/>
      <c r="BL45" s="636"/>
      <c r="BM45" s="636"/>
      <c r="BN45" s="636"/>
      <c r="BO45" s="636"/>
      <c r="BP45" s="636"/>
      <c r="BQ45" s="636"/>
      <c r="BR45" s="636"/>
      <c r="BS45" s="636"/>
      <c r="BT45" s="636"/>
      <c r="BU45" s="636"/>
      <c r="BV45" s="636"/>
      <c r="BW45" s="636"/>
      <c r="BX45" s="636"/>
      <c r="BY45" s="636"/>
      <c r="BZ45" s="636"/>
      <c r="CA45" s="636"/>
      <c r="CB45" s="636"/>
      <c r="CC45" s="636"/>
      <c r="CD45" s="636"/>
      <c r="CE45" s="636"/>
      <c r="CF45" s="636"/>
      <c r="CG45" s="636"/>
      <c r="CH45" s="636"/>
      <c r="CI45" s="636"/>
      <c r="CJ45" s="636"/>
      <c r="CK45" s="636"/>
      <c r="CL45" s="636"/>
      <c r="CM45" s="636"/>
      <c r="CN45" s="636"/>
      <c r="CO45" s="636"/>
      <c r="CP45" s="636"/>
      <c r="CQ45" s="636"/>
      <c r="CR45" s="636"/>
      <c r="CS45" s="636"/>
      <c r="CT45" s="636"/>
      <c r="CU45" s="636"/>
      <c r="CV45" s="636"/>
      <c r="CW45" s="636"/>
      <c r="CX45" s="636"/>
      <c r="CY45" s="636"/>
      <c r="CZ45" s="636"/>
      <c r="DA45" s="636"/>
      <c r="DB45" s="636"/>
      <c r="DC45" s="636"/>
      <c r="DD45" s="636"/>
      <c r="DE45" s="636"/>
      <c r="DF45" s="636"/>
      <c r="DG45" s="636"/>
      <c r="DH45" s="636"/>
      <c r="DI45" s="636"/>
      <c r="DJ45" s="636"/>
      <c r="DK45" s="636"/>
      <c r="DL45" s="636"/>
      <c r="DM45" s="636"/>
      <c r="DN45" s="636"/>
      <c r="DO45" s="636"/>
      <c r="DP45" s="636"/>
      <c r="DQ45" s="636"/>
      <c r="DR45" s="636"/>
      <c r="DS45" s="636"/>
      <c r="DT45" s="636"/>
      <c r="DU45" s="636"/>
      <c r="DV45" s="636"/>
      <c r="DW45" s="636"/>
      <c r="DX45" s="636"/>
      <c r="DY45" s="636"/>
      <c r="DZ45" s="636"/>
      <c r="EA45" s="636"/>
      <c r="EB45" s="636"/>
      <c r="EC45" s="636"/>
      <c r="ED45" s="636"/>
      <c r="EE45" s="636"/>
      <c r="EF45" s="636"/>
      <c r="EG45" s="636"/>
      <c r="EH45" s="636"/>
      <c r="EI45" s="636"/>
      <c r="EJ45" s="636"/>
      <c r="EK45" s="636"/>
      <c r="EL45" s="636"/>
      <c r="EM45" s="636"/>
      <c r="EN45" s="636"/>
      <c r="EO45" s="636"/>
      <c r="EP45" s="636"/>
      <c r="EQ45" s="636"/>
      <c r="ER45" s="636"/>
      <c r="ES45" s="636"/>
      <c r="ET45" s="636"/>
      <c r="EU45" s="636"/>
      <c r="EV45" s="636"/>
      <c r="EW45" s="636"/>
      <c r="EX45" s="636"/>
      <c r="EY45" s="636"/>
      <c r="EZ45" s="636"/>
      <c r="FA45" s="636"/>
      <c r="FB45" s="636"/>
      <c r="FC45" s="636"/>
      <c r="FD45" s="636"/>
      <c r="FE45" s="636"/>
      <c r="FF45" s="636"/>
      <c r="FG45" s="636"/>
      <c r="FH45" s="636"/>
      <c r="FI45" s="636"/>
      <c r="FJ45" s="636"/>
      <c r="FK45" s="636"/>
      <c r="FL45" s="636"/>
      <c r="FM45" s="636"/>
      <c r="FN45" s="636"/>
      <c r="FO45" s="636"/>
      <c r="FP45" s="636"/>
      <c r="FQ45" s="636"/>
      <c r="FR45" s="636"/>
      <c r="FS45" s="636"/>
      <c r="FT45" s="636"/>
      <c r="FU45" s="636"/>
      <c r="FV45" s="636"/>
      <c r="FW45" s="636"/>
      <c r="FX45" s="636"/>
      <c r="FY45" s="636"/>
      <c r="FZ45" s="636"/>
      <c r="GA45" s="636"/>
      <c r="GB45" s="636"/>
      <c r="GC45" s="636"/>
      <c r="GD45" s="636"/>
      <c r="GE45" s="636"/>
      <c r="GF45" s="636"/>
      <c r="GG45" s="636"/>
      <c r="GH45" s="636"/>
      <c r="GI45" s="636"/>
      <c r="GJ45" s="636"/>
      <c r="GK45" s="636"/>
      <c r="GL45" s="636"/>
      <c r="GM45" s="636"/>
      <c r="GN45" s="636"/>
      <c r="GO45" s="636"/>
      <c r="GP45" s="636"/>
      <c r="GQ45" s="636"/>
      <c r="GR45" s="636"/>
      <c r="GS45" s="636"/>
      <c r="GT45" s="636"/>
      <c r="GU45" s="636"/>
      <c r="GV45" s="636"/>
      <c r="GW45" s="636"/>
      <c r="GX45" s="636"/>
      <c r="GY45" s="636"/>
      <c r="GZ45" s="636"/>
      <c r="HA45" s="636"/>
      <c r="HB45" s="636"/>
      <c r="HC45" s="636"/>
      <c r="HD45" s="636"/>
      <c r="HE45" s="636"/>
      <c r="HF45" s="636"/>
      <c r="HG45" s="636"/>
      <c r="HH45" s="636"/>
      <c r="HI45" s="636"/>
      <c r="HJ45" s="636"/>
      <c r="HK45" s="636"/>
      <c r="HL45" s="636"/>
      <c r="HM45" s="636"/>
      <c r="HN45" s="636"/>
      <c r="HO45" s="636"/>
      <c r="HP45" s="636"/>
      <c r="HQ45" s="636"/>
      <c r="HR45" s="636"/>
      <c r="HS45" s="636"/>
      <c r="HT45" s="636"/>
      <c r="HU45" s="636"/>
      <c r="HV45" s="636"/>
      <c r="HW45" s="636"/>
      <c r="HX45" s="636"/>
      <c r="HY45" s="636"/>
      <c r="HZ45" s="636"/>
      <c r="IA45" s="636"/>
      <c r="IB45" s="636"/>
      <c r="IC45" s="636"/>
      <c r="ID45" s="636"/>
      <c r="IE45" s="636"/>
      <c r="IF45" s="636"/>
      <c r="IG45" s="636"/>
      <c r="IH45" s="636"/>
      <c r="II45" s="636"/>
      <c r="IJ45" s="636"/>
      <c r="IK45" s="636"/>
      <c r="IL45" s="636"/>
      <c r="IM45" s="636"/>
      <c r="IN45" s="636"/>
      <c r="IO45" s="636"/>
      <c r="IP45" s="636"/>
      <c r="IQ45" s="636"/>
      <c r="IR45" s="636"/>
      <c r="IS45" s="636"/>
      <c r="IT45" s="636"/>
      <c r="IU45" s="636"/>
      <c r="IV45" s="636"/>
    </row>
    <row r="46" spans="1:256" s="381" customFormat="1" ht="11.15" customHeight="1" x14ac:dyDescent="0.2">
      <c r="A46" s="749">
        <v>2019</v>
      </c>
      <c r="B46" s="721">
        <v>1.8049999999999999</v>
      </c>
      <c r="C46" s="721">
        <v>5</v>
      </c>
      <c r="D46" s="721" t="s">
        <v>61</v>
      </c>
      <c r="E46" s="722" t="s">
        <v>61</v>
      </c>
      <c r="F46" s="722" t="s">
        <v>61</v>
      </c>
      <c r="G46" s="722" t="s">
        <v>61</v>
      </c>
      <c r="H46" s="721">
        <v>4.9580000000000002</v>
      </c>
      <c r="I46" s="721">
        <v>12.9</v>
      </c>
      <c r="J46" s="721">
        <v>4.7</v>
      </c>
      <c r="K46" s="722">
        <v>37</v>
      </c>
      <c r="L46" s="721" t="s">
        <v>61</v>
      </c>
      <c r="M46" s="722" t="s">
        <v>61</v>
      </c>
      <c r="N46" s="721">
        <v>6.7629999999999999</v>
      </c>
      <c r="O46" s="804">
        <v>17.899999999999999</v>
      </c>
      <c r="P46" s="721">
        <v>6.6</v>
      </c>
      <c r="Q46" s="722">
        <v>37</v>
      </c>
      <c r="R46" s="721" t="s">
        <v>61</v>
      </c>
      <c r="S46" s="722" t="s">
        <v>61</v>
      </c>
      <c r="T46" s="721">
        <v>4.79</v>
      </c>
      <c r="U46" s="721">
        <v>9.9</v>
      </c>
      <c r="V46" s="721">
        <v>8</v>
      </c>
      <c r="W46" s="722">
        <v>80</v>
      </c>
      <c r="X46" s="783">
        <v>4.9169999999999998</v>
      </c>
      <c r="Y46" s="721">
        <v>13.3</v>
      </c>
      <c r="Z46" s="721">
        <v>10.7</v>
      </c>
      <c r="AA46" s="722">
        <v>80</v>
      </c>
      <c r="AB46" s="721">
        <v>1.714</v>
      </c>
      <c r="AC46" s="783">
        <v>4.8</v>
      </c>
      <c r="AD46" s="722" t="s">
        <v>61</v>
      </c>
      <c r="AE46" s="721" t="s">
        <v>61</v>
      </c>
      <c r="AF46" s="721">
        <v>31.11</v>
      </c>
      <c r="AG46" s="806">
        <v>76.3</v>
      </c>
      <c r="AH46" s="806">
        <v>69.900000000000006</v>
      </c>
      <c r="AI46" s="807">
        <v>91.7</v>
      </c>
      <c r="AJ46" s="381">
        <v>32.700000000000003</v>
      </c>
      <c r="AK46" s="381">
        <v>43</v>
      </c>
      <c r="AL46" s="721" t="s">
        <v>61</v>
      </c>
      <c r="AM46" s="722" t="s">
        <v>61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636"/>
      <c r="IC46" s="636"/>
      <c r="ID46" s="636"/>
      <c r="IE46" s="636"/>
      <c r="IF46" s="636"/>
      <c r="IG46" s="636"/>
      <c r="IH46" s="636"/>
      <c r="II46" s="636"/>
      <c r="IJ46" s="636"/>
      <c r="IK46" s="636"/>
      <c r="IL46" s="636"/>
      <c r="IM46" s="636"/>
      <c r="IN46" s="636"/>
      <c r="IO46" s="636"/>
      <c r="IP46" s="636"/>
      <c r="IQ46" s="636"/>
      <c r="IR46" s="636"/>
      <c r="IS46" s="636"/>
      <c r="IT46" s="636"/>
      <c r="IU46" s="636"/>
      <c r="IV46" s="636"/>
    </row>
    <row r="47" spans="1:256" s="381" customFormat="1" ht="11.15" customHeight="1" x14ac:dyDescent="0.2">
      <c r="A47" s="593">
        <v>2020</v>
      </c>
      <c r="B47" s="213">
        <v>1.66</v>
      </c>
      <c r="C47" s="213">
        <v>5.0999999999999996</v>
      </c>
      <c r="D47" s="213" t="s">
        <v>61</v>
      </c>
      <c r="E47" s="133" t="s">
        <v>61</v>
      </c>
      <c r="F47" s="133" t="s">
        <v>61</v>
      </c>
      <c r="G47" s="133" t="s">
        <v>61</v>
      </c>
      <c r="H47" s="213">
        <v>6.89</v>
      </c>
      <c r="I47" s="213">
        <v>12.8</v>
      </c>
      <c r="J47" s="213">
        <v>3.0720000000000001</v>
      </c>
      <c r="K47" s="133">
        <v>24</v>
      </c>
      <c r="L47" s="213" t="s">
        <v>61</v>
      </c>
      <c r="M47" s="133" t="s">
        <v>61</v>
      </c>
      <c r="N47" s="213">
        <v>8.56</v>
      </c>
      <c r="O47" s="132">
        <v>17.899999999999999</v>
      </c>
      <c r="P47" s="213" t="s">
        <v>61</v>
      </c>
      <c r="Q47" s="133" t="s">
        <v>61</v>
      </c>
      <c r="R47" s="213" t="s">
        <v>61</v>
      </c>
      <c r="S47" s="133" t="s">
        <v>61</v>
      </c>
      <c r="T47" s="213">
        <v>4.5999999999999996</v>
      </c>
      <c r="U47" s="213">
        <v>9.5</v>
      </c>
      <c r="V47" s="213">
        <v>8.6</v>
      </c>
      <c r="W47" s="133">
        <v>90</v>
      </c>
      <c r="X47" s="39">
        <v>6.3</v>
      </c>
      <c r="Y47" s="213">
        <v>15.3</v>
      </c>
      <c r="Z47" s="213">
        <v>2.6</v>
      </c>
      <c r="AA47" s="133">
        <v>17</v>
      </c>
      <c r="AB47" s="213">
        <v>3.19</v>
      </c>
      <c r="AC47" s="39">
        <v>7.55</v>
      </c>
      <c r="AD47" s="133" t="s">
        <v>61</v>
      </c>
      <c r="AE47" s="213" t="s">
        <v>61</v>
      </c>
      <c r="AF47" s="213">
        <v>36.5</v>
      </c>
      <c r="AG47" s="801">
        <v>83.4</v>
      </c>
      <c r="AH47" s="801">
        <v>74.599999999999994</v>
      </c>
      <c r="AI47" s="802">
        <v>90</v>
      </c>
      <c r="AJ47" s="56">
        <v>20.6</v>
      </c>
      <c r="AK47" s="56">
        <v>25</v>
      </c>
      <c r="AL47" s="213" t="s">
        <v>61</v>
      </c>
      <c r="AM47" s="133" t="s">
        <v>61</v>
      </c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  <c r="BZ47" s="636"/>
      <c r="CA47" s="636"/>
      <c r="CB47" s="636"/>
      <c r="CC47" s="636"/>
      <c r="CD47" s="636"/>
      <c r="CE47" s="636"/>
      <c r="CF47" s="636"/>
      <c r="CG47" s="636"/>
      <c r="CH47" s="636"/>
      <c r="CI47" s="636"/>
      <c r="CJ47" s="636"/>
      <c r="CK47" s="636"/>
      <c r="CL47" s="636"/>
      <c r="CM47" s="636"/>
      <c r="CN47" s="636"/>
      <c r="CO47" s="636"/>
      <c r="CP47" s="636"/>
      <c r="CQ47" s="636"/>
      <c r="CR47" s="636"/>
      <c r="CS47" s="636"/>
      <c r="CT47" s="636"/>
      <c r="CU47" s="636"/>
      <c r="CV47" s="636"/>
      <c r="CW47" s="636"/>
      <c r="CX47" s="636"/>
      <c r="CY47" s="636"/>
      <c r="CZ47" s="636"/>
      <c r="DA47" s="636"/>
      <c r="DB47" s="636"/>
      <c r="DC47" s="636"/>
      <c r="DD47" s="636"/>
      <c r="DE47" s="636"/>
      <c r="DF47" s="636"/>
      <c r="DG47" s="636"/>
      <c r="DH47" s="636"/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636"/>
      <c r="DU47" s="636"/>
      <c r="DV47" s="636"/>
      <c r="DW47" s="636"/>
      <c r="DX47" s="636"/>
      <c r="DY47" s="636"/>
      <c r="DZ47" s="636"/>
      <c r="EA47" s="636"/>
      <c r="EB47" s="636"/>
      <c r="EC47" s="636"/>
      <c r="ED47" s="636"/>
      <c r="EE47" s="636"/>
      <c r="EF47" s="636"/>
      <c r="EG47" s="636"/>
      <c r="EH47" s="636"/>
      <c r="EI47" s="636"/>
      <c r="EJ47" s="636"/>
      <c r="EK47" s="636"/>
      <c r="EL47" s="636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6"/>
      <c r="FE47" s="636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6"/>
      <c r="GC47" s="636"/>
      <c r="GD47" s="636"/>
      <c r="GE47" s="636"/>
      <c r="GF47" s="636"/>
      <c r="GG47" s="636"/>
      <c r="GH47" s="636"/>
      <c r="GI47" s="636"/>
      <c r="GJ47" s="636"/>
      <c r="GK47" s="636"/>
      <c r="GL47" s="636"/>
      <c r="GM47" s="636"/>
      <c r="GN47" s="636"/>
      <c r="GO47" s="636"/>
      <c r="GP47" s="636"/>
      <c r="GQ47" s="636"/>
      <c r="GR47" s="636"/>
      <c r="GS47" s="636"/>
      <c r="GT47" s="636"/>
      <c r="GU47" s="636"/>
      <c r="GV47" s="636"/>
      <c r="GW47" s="636"/>
      <c r="GX47" s="636"/>
      <c r="GY47" s="636"/>
      <c r="GZ47" s="636"/>
      <c r="HA47" s="636"/>
      <c r="HB47" s="636"/>
      <c r="HC47" s="636"/>
      <c r="HD47" s="636"/>
      <c r="HE47" s="636"/>
      <c r="HF47" s="636"/>
      <c r="HG47" s="636"/>
      <c r="HH47" s="636"/>
      <c r="HI47" s="636"/>
      <c r="HJ47" s="636"/>
      <c r="HK47" s="636"/>
      <c r="HL47" s="636"/>
      <c r="HM47" s="636"/>
      <c r="HN47" s="636"/>
      <c r="HO47" s="636"/>
      <c r="HP47" s="636"/>
      <c r="HQ47" s="636"/>
      <c r="HR47" s="636"/>
      <c r="HS47" s="636"/>
      <c r="HT47" s="636"/>
      <c r="HU47" s="636"/>
      <c r="HV47" s="636"/>
      <c r="HW47" s="636"/>
      <c r="HX47" s="636"/>
      <c r="HY47" s="636"/>
      <c r="HZ47" s="636"/>
      <c r="IA47" s="636"/>
      <c r="IB47" s="636"/>
      <c r="IC47" s="636"/>
      <c r="ID47" s="636"/>
      <c r="IE47" s="636"/>
      <c r="IF47" s="636"/>
      <c r="IG47" s="636"/>
      <c r="IH47" s="636"/>
      <c r="II47" s="636"/>
      <c r="IJ47" s="636"/>
      <c r="IK47" s="636"/>
      <c r="IL47" s="636"/>
      <c r="IM47" s="636"/>
      <c r="IN47" s="636"/>
      <c r="IO47" s="636"/>
      <c r="IP47" s="636"/>
      <c r="IQ47" s="636"/>
      <c r="IR47" s="636"/>
      <c r="IS47" s="636"/>
      <c r="IT47" s="636"/>
      <c r="IU47" s="636"/>
      <c r="IV47" s="636"/>
    </row>
    <row r="48" spans="1:256" s="709" customFormat="1" ht="11.5" customHeight="1" x14ac:dyDescent="0.25">
      <c r="A48" s="593">
        <v>2021</v>
      </c>
      <c r="B48" s="703">
        <v>2.95</v>
      </c>
      <c r="C48" s="703">
        <v>7.13</v>
      </c>
      <c r="D48" s="213" t="s">
        <v>61</v>
      </c>
      <c r="E48" s="133" t="s">
        <v>61</v>
      </c>
      <c r="F48" s="133" t="s">
        <v>61</v>
      </c>
      <c r="G48" s="133" t="s">
        <v>61</v>
      </c>
      <c r="H48" s="213">
        <v>6.44</v>
      </c>
      <c r="I48" s="213">
        <v>10.48</v>
      </c>
      <c r="J48" s="213">
        <v>4.25</v>
      </c>
      <c r="K48" s="133">
        <v>41</v>
      </c>
      <c r="L48" s="799">
        <v>4.97</v>
      </c>
      <c r="M48" s="56">
        <v>47</v>
      </c>
      <c r="N48" s="703">
        <f>H48+B48</f>
        <v>9.39</v>
      </c>
      <c r="O48" s="703">
        <f>I48+C48</f>
        <v>17.61</v>
      </c>
      <c r="P48" s="703" t="s">
        <v>61</v>
      </c>
      <c r="Q48" s="410" t="s">
        <v>61</v>
      </c>
      <c r="R48" s="703" t="s">
        <v>61</v>
      </c>
      <c r="S48" s="410" t="s">
        <v>61</v>
      </c>
      <c r="T48" s="213">
        <v>4.91</v>
      </c>
      <c r="U48" s="213">
        <v>10.08</v>
      </c>
      <c r="V48" s="213">
        <v>8.8000000000000007</v>
      </c>
      <c r="W48" s="133">
        <v>87</v>
      </c>
      <c r="X48" s="39">
        <v>4.68</v>
      </c>
      <c r="Y48" s="213">
        <v>9.86</v>
      </c>
      <c r="Z48" s="213">
        <v>5.12</v>
      </c>
      <c r="AA48" s="133">
        <v>52</v>
      </c>
      <c r="AB48" s="703">
        <v>1.22</v>
      </c>
      <c r="AC48" s="800">
        <v>2.86</v>
      </c>
      <c r="AD48" s="133" t="s">
        <v>61</v>
      </c>
      <c r="AE48" s="213" t="s">
        <v>61</v>
      </c>
      <c r="AF48" s="213">
        <v>37.049999999999997</v>
      </c>
      <c r="AG48" s="801">
        <v>58.24</v>
      </c>
      <c r="AH48" s="801">
        <v>42.98</v>
      </c>
      <c r="AI48" s="802">
        <v>74</v>
      </c>
      <c r="AJ48" s="799">
        <v>9.9600000000000009</v>
      </c>
      <c r="AK48" s="803">
        <v>17</v>
      </c>
      <c r="AL48" s="799">
        <v>9.77</v>
      </c>
      <c r="AM48" s="803">
        <v>17</v>
      </c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  <c r="BZ48" s="636"/>
      <c r="CA48" s="636"/>
      <c r="CB48" s="636"/>
      <c r="CC48" s="636"/>
      <c r="CD48" s="636"/>
      <c r="CE48" s="636"/>
      <c r="CF48" s="636"/>
      <c r="CG48" s="636"/>
      <c r="CH48" s="636"/>
      <c r="CI48" s="636"/>
      <c r="CJ48" s="636"/>
      <c r="CK48" s="636"/>
      <c r="CL48" s="636"/>
      <c r="CM48" s="636"/>
      <c r="CN48" s="636"/>
      <c r="CO48" s="636"/>
      <c r="CP48" s="636"/>
      <c r="CQ48" s="636"/>
      <c r="CR48" s="636"/>
      <c r="CS48" s="636"/>
      <c r="CT48" s="636"/>
      <c r="CU48" s="636"/>
      <c r="CV48" s="636"/>
      <c r="CW48" s="636"/>
      <c r="CX48" s="636"/>
      <c r="CY48" s="636"/>
      <c r="CZ48" s="636"/>
      <c r="DA48" s="636"/>
      <c r="DB48" s="636"/>
      <c r="DC48" s="636"/>
      <c r="DD48" s="636"/>
      <c r="DE48" s="636"/>
      <c r="DF48" s="636"/>
      <c r="DG48" s="636"/>
      <c r="DH48" s="636"/>
      <c r="DI48" s="636"/>
      <c r="DJ48" s="636"/>
      <c r="DK48" s="636"/>
      <c r="DL48" s="636"/>
      <c r="DM48" s="636"/>
      <c r="DN48" s="636"/>
      <c r="DO48" s="636"/>
      <c r="DP48" s="636"/>
      <c r="DQ48" s="636"/>
      <c r="DR48" s="636"/>
      <c r="DS48" s="636"/>
      <c r="DT48" s="636"/>
      <c r="DU48" s="636"/>
      <c r="DV48" s="636"/>
      <c r="DW48" s="636"/>
      <c r="DX48" s="636"/>
      <c r="DY48" s="636"/>
      <c r="DZ48" s="636"/>
      <c r="EA48" s="636"/>
      <c r="EB48" s="636"/>
      <c r="EC48" s="636"/>
      <c r="ED48" s="636"/>
      <c r="EE48" s="636"/>
      <c r="EF48" s="636"/>
      <c r="EG48" s="636"/>
      <c r="EH48" s="636"/>
      <c r="EI48" s="636"/>
      <c r="EJ48" s="636"/>
      <c r="EK48" s="636"/>
      <c r="EL48" s="636"/>
      <c r="EM48" s="636"/>
      <c r="EN48" s="636"/>
      <c r="EO48" s="636"/>
      <c r="EP48" s="636"/>
      <c r="EQ48" s="636"/>
      <c r="ER48" s="636"/>
      <c r="ES48" s="636"/>
      <c r="ET48" s="636"/>
      <c r="EU48" s="636"/>
      <c r="EV48" s="636"/>
      <c r="EW48" s="636"/>
      <c r="EX48" s="636"/>
      <c r="EY48" s="636"/>
      <c r="EZ48" s="636"/>
      <c r="FA48" s="636"/>
      <c r="FB48" s="636"/>
      <c r="FC48" s="636"/>
      <c r="FD48" s="636"/>
      <c r="FE48" s="636"/>
      <c r="FF48" s="636"/>
      <c r="FG48" s="636"/>
      <c r="FH48" s="636"/>
      <c r="FI48" s="636"/>
      <c r="FJ48" s="636"/>
      <c r="FK48" s="636"/>
      <c r="FL48" s="636"/>
      <c r="FM48" s="636"/>
      <c r="FN48" s="636"/>
      <c r="FO48" s="636"/>
      <c r="FP48" s="636"/>
      <c r="FQ48" s="636"/>
      <c r="FR48" s="636"/>
      <c r="FS48" s="636"/>
      <c r="FT48" s="636"/>
      <c r="FU48" s="636"/>
      <c r="FV48" s="636"/>
      <c r="FW48" s="636"/>
      <c r="FX48" s="636"/>
      <c r="FY48" s="636"/>
      <c r="FZ48" s="636"/>
      <c r="GA48" s="636"/>
      <c r="GB48" s="636"/>
      <c r="GC48" s="636"/>
      <c r="GD48" s="636"/>
      <c r="GE48" s="636"/>
      <c r="GF48" s="636"/>
      <c r="GG48" s="636"/>
      <c r="GH48" s="636"/>
      <c r="GI48" s="636"/>
      <c r="GJ48" s="636"/>
      <c r="GK48" s="636"/>
      <c r="GL48" s="636"/>
      <c r="GM48" s="636"/>
      <c r="GN48" s="636"/>
      <c r="GO48" s="636"/>
      <c r="GP48" s="636"/>
      <c r="GQ48" s="636"/>
      <c r="GR48" s="636"/>
      <c r="GS48" s="636"/>
      <c r="GT48" s="636"/>
      <c r="GU48" s="636"/>
      <c r="GV48" s="636"/>
      <c r="GW48" s="636"/>
      <c r="GX48" s="636"/>
      <c r="GY48" s="636"/>
      <c r="GZ48" s="636"/>
      <c r="HA48" s="636"/>
      <c r="HB48" s="636"/>
      <c r="HC48" s="636"/>
      <c r="HD48" s="636"/>
      <c r="HE48" s="636"/>
      <c r="HF48" s="636"/>
      <c r="HG48" s="636"/>
      <c r="HH48" s="636"/>
      <c r="HI48" s="636"/>
      <c r="HJ48" s="636"/>
      <c r="HK48" s="636"/>
      <c r="HL48" s="636"/>
      <c r="HM48" s="636"/>
      <c r="HN48" s="636"/>
      <c r="HO48" s="636"/>
      <c r="HP48" s="636"/>
      <c r="HQ48" s="636"/>
      <c r="HR48" s="636"/>
      <c r="HS48" s="636"/>
      <c r="HT48" s="636"/>
      <c r="HU48" s="636"/>
      <c r="HV48" s="636"/>
      <c r="HW48" s="636"/>
      <c r="HX48" s="636"/>
      <c r="HY48" s="636"/>
      <c r="HZ48" s="636"/>
      <c r="IA48" s="636"/>
      <c r="IB48" s="725"/>
      <c r="IC48" s="725"/>
      <c r="ID48" s="725"/>
      <c r="IE48" s="725"/>
      <c r="IF48" s="725"/>
      <c r="IG48" s="725"/>
      <c r="IH48" s="725"/>
      <c r="II48" s="725"/>
      <c r="IJ48" s="725"/>
      <c r="IK48" s="725"/>
      <c r="IL48" s="725"/>
      <c r="IM48" s="725"/>
      <c r="IN48" s="725"/>
      <c r="IO48" s="725"/>
      <c r="IP48" s="725"/>
      <c r="IQ48" s="725"/>
      <c r="IR48" s="725"/>
      <c r="IS48" s="725"/>
      <c r="IT48" s="725"/>
      <c r="IU48" s="725"/>
      <c r="IV48" s="725"/>
    </row>
    <row r="49" spans="1:256" s="709" customFormat="1" ht="11.5" customHeight="1" x14ac:dyDescent="0.25">
      <c r="A49" s="593">
        <v>2022</v>
      </c>
      <c r="B49" s="703">
        <v>1.85</v>
      </c>
      <c r="C49" s="703">
        <v>3.87</v>
      </c>
      <c r="D49" s="213" t="s">
        <v>61</v>
      </c>
      <c r="E49" s="133" t="s">
        <v>61</v>
      </c>
      <c r="F49" s="133" t="s">
        <v>61</v>
      </c>
      <c r="G49" s="133" t="s">
        <v>61</v>
      </c>
      <c r="H49" s="213">
        <v>8.14</v>
      </c>
      <c r="I49" s="213">
        <v>18.399999999999999</v>
      </c>
      <c r="J49" s="213">
        <v>5.24</v>
      </c>
      <c r="K49" s="133">
        <v>28</v>
      </c>
      <c r="L49" s="799">
        <v>12.25</v>
      </c>
      <c r="M49" s="56">
        <v>67</v>
      </c>
      <c r="N49" s="703">
        <v>9.99</v>
      </c>
      <c r="O49" s="703">
        <v>22.27</v>
      </c>
      <c r="P49" s="703" t="s">
        <v>61</v>
      </c>
      <c r="Q49" s="410" t="s">
        <v>61</v>
      </c>
      <c r="R49" s="703" t="s">
        <v>61</v>
      </c>
      <c r="S49" s="410" t="s">
        <v>61</v>
      </c>
      <c r="T49" s="213">
        <v>4.47</v>
      </c>
      <c r="U49" s="213">
        <v>9.4600000000000009</v>
      </c>
      <c r="V49" s="213">
        <v>9.14</v>
      </c>
      <c r="W49" s="133">
        <v>97</v>
      </c>
      <c r="X49" s="39">
        <v>6.31</v>
      </c>
      <c r="Y49" s="213">
        <v>14.32</v>
      </c>
      <c r="Z49" s="213">
        <v>8.5299999999999994</v>
      </c>
      <c r="AA49" s="133">
        <v>60</v>
      </c>
      <c r="AB49" s="703">
        <v>0.91</v>
      </c>
      <c r="AC49" s="800">
        <v>1.84</v>
      </c>
      <c r="AD49" s="133" t="s">
        <v>61</v>
      </c>
      <c r="AE49" s="213" t="s">
        <v>61</v>
      </c>
      <c r="AF49" s="213">
        <v>44.84</v>
      </c>
      <c r="AG49" s="801">
        <v>106.54</v>
      </c>
      <c r="AH49" s="801">
        <v>98.21</v>
      </c>
      <c r="AI49" s="802">
        <v>92</v>
      </c>
      <c r="AJ49" s="799">
        <v>11.79</v>
      </c>
      <c r="AK49" s="803">
        <v>11</v>
      </c>
      <c r="AL49" s="799">
        <v>55.38</v>
      </c>
      <c r="AM49" s="803">
        <v>52</v>
      </c>
      <c r="AN49" s="636"/>
      <c r="AO49" s="636"/>
      <c r="AP49" s="636"/>
      <c r="AQ49" s="636"/>
      <c r="AR49" s="636"/>
      <c r="AS49" s="636"/>
      <c r="AT49" s="636"/>
      <c r="AU49" s="636"/>
      <c r="AV49" s="636"/>
      <c r="AW49" s="636"/>
      <c r="AX49" s="636"/>
      <c r="AY49" s="636"/>
      <c r="AZ49" s="636"/>
      <c r="BA49" s="636"/>
      <c r="BB49" s="636"/>
      <c r="BC49" s="636"/>
      <c r="BD49" s="636"/>
      <c r="BE49" s="636"/>
      <c r="BF49" s="636"/>
      <c r="BG49" s="636"/>
      <c r="BH49" s="636"/>
      <c r="BI49" s="636"/>
      <c r="BJ49" s="636"/>
      <c r="BK49" s="636"/>
      <c r="BL49" s="636"/>
      <c r="BM49" s="636"/>
      <c r="BN49" s="636"/>
      <c r="BO49" s="636"/>
      <c r="BP49" s="636"/>
      <c r="BQ49" s="636"/>
      <c r="BR49" s="636"/>
      <c r="BS49" s="636"/>
      <c r="BT49" s="636"/>
      <c r="BU49" s="636"/>
      <c r="BV49" s="636"/>
      <c r="BW49" s="636"/>
      <c r="BX49" s="636"/>
      <c r="BY49" s="636"/>
      <c r="BZ49" s="636"/>
      <c r="CA49" s="636"/>
      <c r="CB49" s="636"/>
      <c r="CC49" s="636"/>
      <c r="CD49" s="636"/>
      <c r="CE49" s="636"/>
      <c r="CF49" s="636"/>
      <c r="CG49" s="636"/>
      <c r="CH49" s="636"/>
      <c r="CI49" s="636"/>
      <c r="CJ49" s="636"/>
      <c r="CK49" s="636"/>
      <c r="CL49" s="636"/>
      <c r="CM49" s="636"/>
      <c r="CN49" s="636"/>
      <c r="CO49" s="636"/>
      <c r="CP49" s="636"/>
      <c r="CQ49" s="636"/>
      <c r="CR49" s="636"/>
      <c r="CS49" s="636"/>
      <c r="CT49" s="636"/>
      <c r="CU49" s="636"/>
      <c r="CV49" s="636"/>
      <c r="CW49" s="636"/>
      <c r="CX49" s="636"/>
      <c r="CY49" s="636"/>
      <c r="CZ49" s="636"/>
      <c r="DA49" s="636"/>
      <c r="DB49" s="636"/>
      <c r="DC49" s="636"/>
      <c r="DD49" s="636"/>
      <c r="DE49" s="636"/>
      <c r="DF49" s="636"/>
      <c r="DG49" s="636"/>
      <c r="DH49" s="636"/>
      <c r="DI49" s="636"/>
      <c r="DJ49" s="636"/>
      <c r="DK49" s="636"/>
      <c r="DL49" s="636"/>
      <c r="DM49" s="636"/>
      <c r="DN49" s="636"/>
      <c r="DO49" s="636"/>
      <c r="DP49" s="636"/>
      <c r="DQ49" s="636"/>
      <c r="DR49" s="636"/>
      <c r="DS49" s="636"/>
      <c r="DT49" s="636"/>
      <c r="DU49" s="636"/>
      <c r="DV49" s="636"/>
      <c r="DW49" s="636"/>
      <c r="DX49" s="636"/>
      <c r="DY49" s="636"/>
      <c r="DZ49" s="636"/>
      <c r="EA49" s="636"/>
      <c r="EB49" s="636"/>
      <c r="EC49" s="636"/>
      <c r="ED49" s="636"/>
      <c r="EE49" s="636"/>
      <c r="EF49" s="636"/>
      <c r="EG49" s="636"/>
      <c r="EH49" s="636"/>
      <c r="EI49" s="636"/>
      <c r="EJ49" s="636"/>
      <c r="EK49" s="636"/>
      <c r="EL49" s="636"/>
      <c r="EM49" s="636"/>
      <c r="EN49" s="636"/>
      <c r="EO49" s="636"/>
      <c r="EP49" s="636"/>
      <c r="EQ49" s="636"/>
      <c r="ER49" s="636"/>
      <c r="ES49" s="636"/>
      <c r="ET49" s="636"/>
      <c r="EU49" s="636"/>
      <c r="EV49" s="636"/>
      <c r="EW49" s="636"/>
      <c r="EX49" s="636"/>
      <c r="EY49" s="636"/>
      <c r="EZ49" s="636"/>
      <c r="FA49" s="636"/>
      <c r="FB49" s="636"/>
      <c r="FC49" s="636"/>
      <c r="FD49" s="636"/>
      <c r="FE49" s="636"/>
      <c r="FF49" s="636"/>
      <c r="FG49" s="636"/>
      <c r="FH49" s="636"/>
      <c r="FI49" s="636"/>
      <c r="FJ49" s="636"/>
      <c r="FK49" s="636"/>
      <c r="FL49" s="636"/>
      <c r="FM49" s="636"/>
      <c r="FN49" s="636"/>
      <c r="FO49" s="636"/>
      <c r="FP49" s="636"/>
      <c r="FQ49" s="636"/>
      <c r="FR49" s="636"/>
      <c r="FS49" s="636"/>
      <c r="FT49" s="636"/>
      <c r="FU49" s="636"/>
      <c r="FV49" s="636"/>
      <c r="FW49" s="636"/>
      <c r="FX49" s="636"/>
      <c r="FY49" s="636"/>
      <c r="FZ49" s="636"/>
      <c r="GA49" s="636"/>
      <c r="GB49" s="636"/>
      <c r="GC49" s="636"/>
      <c r="GD49" s="636"/>
      <c r="GE49" s="636"/>
      <c r="GF49" s="636"/>
      <c r="GG49" s="636"/>
      <c r="GH49" s="636"/>
      <c r="GI49" s="636"/>
      <c r="GJ49" s="636"/>
      <c r="GK49" s="636"/>
      <c r="GL49" s="636"/>
      <c r="GM49" s="636"/>
      <c r="GN49" s="636"/>
      <c r="GO49" s="636"/>
      <c r="GP49" s="636"/>
      <c r="GQ49" s="636"/>
      <c r="GR49" s="636"/>
      <c r="GS49" s="636"/>
      <c r="GT49" s="636"/>
      <c r="GU49" s="636"/>
      <c r="GV49" s="636"/>
      <c r="GW49" s="636"/>
      <c r="GX49" s="636"/>
      <c r="GY49" s="636"/>
      <c r="GZ49" s="636"/>
      <c r="HA49" s="636"/>
      <c r="HB49" s="636"/>
      <c r="HC49" s="636"/>
      <c r="HD49" s="636"/>
      <c r="HE49" s="636"/>
      <c r="HF49" s="636"/>
      <c r="HG49" s="636"/>
      <c r="HH49" s="636"/>
      <c r="HI49" s="636"/>
      <c r="HJ49" s="636"/>
      <c r="HK49" s="636"/>
      <c r="HL49" s="636"/>
      <c r="HM49" s="636"/>
      <c r="HN49" s="636"/>
      <c r="HO49" s="636"/>
      <c r="HP49" s="636"/>
      <c r="HQ49" s="636"/>
      <c r="HR49" s="636"/>
      <c r="HS49" s="636"/>
      <c r="HT49" s="636"/>
      <c r="HU49" s="636"/>
      <c r="HV49" s="636"/>
      <c r="HW49" s="636"/>
      <c r="HX49" s="636"/>
      <c r="HY49" s="636"/>
      <c r="HZ49" s="636"/>
      <c r="IA49" s="636"/>
      <c r="IB49" s="725"/>
      <c r="IC49" s="725"/>
      <c r="ID49" s="725"/>
      <c r="IE49" s="725"/>
      <c r="IF49" s="725"/>
      <c r="IG49" s="725"/>
      <c r="IH49" s="725"/>
      <c r="II49" s="725"/>
      <c r="IJ49" s="725"/>
      <c r="IK49" s="725"/>
      <c r="IL49" s="725"/>
      <c r="IM49" s="725"/>
      <c r="IN49" s="725"/>
      <c r="IO49" s="725"/>
      <c r="IP49" s="725"/>
      <c r="IQ49" s="725"/>
      <c r="IR49" s="725"/>
      <c r="IS49" s="725"/>
      <c r="IT49" s="725"/>
      <c r="IU49" s="725"/>
      <c r="IV49" s="725"/>
    </row>
    <row r="50" spans="1:256" s="709" customFormat="1" ht="11.15" customHeight="1" x14ac:dyDescent="0.25">
      <c r="A50" s="719" t="s">
        <v>275</v>
      </c>
      <c r="B50" s="726">
        <v>2.99</v>
      </c>
      <c r="C50" s="726">
        <v>8.18</v>
      </c>
      <c r="D50" s="721" t="s">
        <v>61</v>
      </c>
      <c r="E50" s="722" t="s">
        <v>61</v>
      </c>
      <c r="F50" s="722" t="s">
        <v>61</v>
      </c>
      <c r="G50" s="722" t="s">
        <v>61</v>
      </c>
      <c r="H50" s="720">
        <v>5.16</v>
      </c>
      <c r="I50" s="720">
        <v>9.41</v>
      </c>
      <c r="J50" s="720">
        <v>0.53</v>
      </c>
      <c r="K50" s="723">
        <v>6</v>
      </c>
      <c r="L50" s="714">
        <v>0.53</v>
      </c>
      <c r="M50" s="731">
        <v>6</v>
      </c>
      <c r="N50" s="726">
        <v>8.15</v>
      </c>
      <c r="O50" s="726">
        <v>17.59</v>
      </c>
      <c r="P50" s="726" t="s">
        <v>61</v>
      </c>
      <c r="Q50" s="727" t="s">
        <v>61</v>
      </c>
      <c r="R50" s="726" t="s">
        <v>61</v>
      </c>
      <c r="S50" s="727" t="s">
        <v>61</v>
      </c>
      <c r="T50" s="720">
        <v>5.78</v>
      </c>
      <c r="U50" s="720">
        <v>12.57</v>
      </c>
      <c r="V50" s="720">
        <v>5.66</v>
      </c>
      <c r="W50" s="723">
        <v>45</v>
      </c>
      <c r="X50" s="724">
        <v>5.28</v>
      </c>
      <c r="Y50" s="720">
        <v>10.41</v>
      </c>
      <c r="Z50" s="715">
        <v>1.01</v>
      </c>
      <c r="AA50" s="716">
        <v>10</v>
      </c>
      <c r="AB50" s="726">
        <v>1.52</v>
      </c>
      <c r="AC50" s="728">
        <v>3.21</v>
      </c>
      <c r="AD50" s="722" t="s">
        <v>61</v>
      </c>
      <c r="AE50" s="721" t="s">
        <v>61</v>
      </c>
      <c r="AF50" s="720">
        <v>38.840000000000003</v>
      </c>
      <c r="AG50" s="717">
        <v>83.78</v>
      </c>
      <c r="AH50" s="717">
        <v>71.31</v>
      </c>
      <c r="AI50" s="718">
        <v>85</v>
      </c>
      <c r="AJ50" s="714">
        <v>9.4600000000000009</v>
      </c>
      <c r="AK50" s="710">
        <v>11</v>
      </c>
      <c r="AL50" s="714">
        <v>25.98</v>
      </c>
      <c r="AM50" s="710">
        <v>31</v>
      </c>
      <c r="AN50" s="636"/>
      <c r="AO50" s="636"/>
      <c r="AP50" s="636"/>
      <c r="AQ50" s="636"/>
      <c r="AR50" s="636"/>
      <c r="AS50" s="636"/>
      <c r="AT50" s="636"/>
      <c r="AU50" s="636"/>
      <c r="AV50" s="636"/>
      <c r="AW50" s="636"/>
      <c r="AX50" s="636"/>
      <c r="AY50" s="636"/>
      <c r="AZ50" s="636"/>
      <c r="BA50" s="636"/>
      <c r="BB50" s="636"/>
      <c r="BC50" s="636"/>
      <c r="BD50" s="636"/>
      <c r="BE50" s="636"/>
      <c r="BF50" s="636"/>
      <c r="BG50" s="636"/>
      <c r="BH50" s="636"/>
      <c r="BI50" s="636"/>
      <c r="BJ50" s="636"/>
      <c r="BK50" s="636"/>
      <c r="BL50" s="636"/>
      <c r="BM50" s="636"/>
      <c r="BN50" s="636"/>
      <c r="BO50" s="636"/>
      <c r="BP50" s="636"/>
      <c r="BQ50" s="636"/>
      <c r="BR50" s="636"/>
      <c r="BS50" s="636"/>
      <c r="BT50" s="636"/>
      <c r="BU50" s="636"/>
      <c r="BV50" s="636"/>
      <c r="BW50" s="636"/>
      <c r="BX50" s="636"/>
      <c r="BY50" s="636"/>
      <c r="BZ50" s="636"/>
      <c r="CA50" s="636"/>
      <c r="CB50" s="636"/>
      <c r="CC50" s="636"/>
      <c r="CD50" s="636"/>
      <c r="CE50" s="636"/>
      <c r="CF50" s="636"/>
      <c r="CG50" s="636"/>
      <c r="CH50" s="636"/>
      <c r="CI50" s="636"/>
      <c r="CJ50" s="636"/>
      <c r="CK50" s="636"/>
      <c r="CL50" s="636"/>
      <c r="CM50" s="636"/>
      <c r="CN50" s="636"/>
      <c r="CO50" s="636"/>
      <c r="CP50" s="636"/>
      <c r="CQ50" s="636"/>
      <c r="CR50" s="636"/>
      <c r="CS50" s="636"/>
      <c r="CT50" s="636"/>
      <c r="CU50" s="636"/>
      <c r="CV50" s="636"/>
      <c r="CW50" s="636"/>
      <c r="CX50" s="636"/>
      <c r="CY50" s="636"/>
      <c r="CZ50" s="636"/>
      <c r="DA50" s="636"/>
      <c r="DB50" s="636"/>
      <c r="DC50" s="636"/>
      <c r="DD50" s="636"/>
      <c r="DE50" s="636"/>
      <c r="DF50" s="636"/>
      <c r="DG50" s="636"/>
      <c r="DH50" s="636"/>
      <c r="DI50" s="636"/>
      <c r="DJ50" s="636"/>
      <c r="DK50" s="636"/>
      <c r="DL50" s="636"/>
      <c r="DM50" s="636"/>
      <c r="DN50" s="636"/>
      <c r="DO50" s="636"/>
      <c r="DP50" s="636"/>
      <c r="DQ50" s="636"/>
      <c r="DR50" s="636"/>
      <c r="DS50" s="636"/>
      <c r="DT50" s="636"/>
      <c r="DU50" s="636"/>
      <c r="DV50" s="636"/>
      <c r="DW50" s="636"/>
      <c r="DX50" s="636"/>
      <c r="DY50" s="636"/>
      <c r="DZ50" s="636"/>
      <c r="EA50" s="636"/>
      <c r="EB50" s="636"/>
      <c r="EC50" s="636"/>
      <c r="ED50" s="636"/>
      <c r="EE50" s="636"/>
      <c r="EF50" s="636"/>
      <c r="EG50" s="636"/>
      <c r="EH50" s="636"/>
      <c r="EI50" s="636"/>
      <c r="EJ50" s="636"/>
      <c r="EK50" s="636"/>
      <c r="EL50" s="636"/>
      <c r="EM50" s="636"/>
      <c r="EN50" s="636"/>
      <c r="EO50" s="636"/>
      <c r="EP50" s="636"/>
      <c r="EQ50" s="636"/>
      <c r="ER50" s="636"/>
      <c r="ES50" s="636"/>
      <c r="ET50" s="636"/>
      <c r="EU50" s="636"/>
      <c r="EV50" s="636"/>
      <c r="EW50" s="636"/>
      <c r="EX50" s="636"/>
      <c r="EY50" s="636"/>
      <c r="EZ50" s="636"/>
      <c r="FA50" s="636"/>
      <c r="FB50" s="636"/>
      <c r="FC50" s="636"/>
      <c r="FD50" s="636"/>
      <c r="FE50" s="636"/>
      <c r="FF50" s="636"/>
      <c r="FG50" s="636"/>
      <c r="FH50" s="636"/>
      <c r="FI50" s="636"/>
      <c r="FJ50" s="636"/>
      <c r="FK50" s="636"/>
      <c r="FL50" s="636"/>
      <c r="FM50" s="636"/>
      <c r="FN50" s="636"/>
      <c r="FO50" s="636"/>
      <c r="FP50" s="636"/>
      <c r="FQ50" s="636"/>
      <c r="FR50" s="636"/>
      <c r="FS50" s="636"/>
      <c r="FT50" s="636"/>
      <c r="FU50" s="636"/>
      <c r="FV50" s="636"/>
      <c r="FW50" s="636"/>
      <c r="FX50" s="636"/>
      <c r="FY50" s="636"/>
      <c r="FZ50" s="636"/>
      <c r="GA50" s="636"/>
      <c r="GB50" s="636"/>
      <c r="GC50" s="636"/>
      <c r="GD50" s="636"/>
      <c r="GE50" s="636"/>
      <c r="GF50" s="636"/>
      <c r="GG50" s="636"/>
      <c r="GH50" s="636"/>
      <c r="GI50" s="636"/>
      <c r="GJ50" s="636"/>
      <c r="GK50" s="636"/>
      <c r="GL50" s="636"/>
      <c r="GM50" s="636"/>
      <c r="GN50" s="636"/>
      <c r="GO50" s="636"/>
      <c r="GP50" s="636"/>
      <c r="GQ50" s="636"/>
      <c r="GR50" s="636"/>
      <c r="GS50" s="636"/>
      <c r="GT50" s="636"/>
      <c r="GU50" s="636"/>
      <c r="GV50" s="636"/>
      <c r="GW50" s="636"/>
      <c r="GX50" s="636"/>
      <c r="GY50" s="636"/>
      <c r="GZ50" s="636"/>
      <c r="HA50" s="636"/>
      <c r="HB50" s="636"/>
      <c r="HC50" s="636"/>
      <c r="HD50" s="636"/>
      <c r="HE50" s="636"/>
      <c r="HF50" s="636"/>
      <c r="HG50" s="636"/>
      <c r="HH50" s="636"/>
      <c r="HI50" s="636"/>
      <c r="HJ50" s="636"/>
      <c r="HK50" s="636"/>
      <c r="HL50" s="636"/>
      <c r="HM50" s="636"/>
      <c r="HN50" s="636"/>
      <c r="HO50" s="636"/>
      <c r="HP50" s="636"/>
      <c r="HQ50" s="636"/>
      <c r="HR50" s="636"/>
      <c r="HS50" s="636"/>
      <c r="HT50" s="636"/>
      <c r="HU50" s="636"/>
      <c r="HV50" s="636"/>
      <c r="HW50" s="636"/>
      <c r="HX50" s="636"/>
      <c r="HY50" s="636"/>
      <c r="HZ50" s="636"/>
      <c r="IA50" s="636"/>
      <c r="IB50" s="725"/>
      <c r="IC50" s="725"/>
      <c r="ID50" s="725"/>
      <c r="IE50" s="725"/>
      <c r="IF50" s="725"/>
      <c r="IG50" s="725"/>
      <c r="IH50" s="725"/>
      <c r="II50" s="725"/>
      <c r="IJ50" s="725"/>
      <c r="IK50" s="725"/>
      <c r="IL50" s="725"/>
      <c r="IM50" s="725"/>
      <c r="IN50" s="725"/>
      <c r="IO50" s="725"/>
      <c r="IP50" s="725"/>
      <c r="IQ50" s="725"/>
      <c r="IR50" s="725"/>
      <c r="IS50" s="725"/>
      <c r="IT50" s="725"/>
      <c r="IU50" s="725"/>
      <c r="IV50" s="725"/>
    </row>
    <row r="51" spans="1:256" s="106" customFormat="1" ht="12" customHeight="1" x14ac:dyDescent="0.25">
      <c r="A51" s="572"/>
      <c r="B51" s="573"/>
      <c r="C51" s="574"/>
      <c r="D51" s="574"/>
      <c r="E51" s="575"/>
      <c r="F51" s="573"/>
      <c r="G51" s="574"/>
      <c r="H51" s="574"/>
      <c r="I51" s="575"/>
      <c r="J51" s="573"/>
      <c r="K51" s="574"/>
      <c r="L51" s="574"/>
      <c r="M51" s="574"/>
      <c r="N51" s="601"/>
      <c r="O51" s="601"/>
      <c r="P51" s="601"/>
      <c r="Q51" s="601"/>
      <c r="R51" s="576"/>
      <c r="S51" s="577"/>
      <c r="T51" s="578"/>
      <c r="U51" s="579"/>
      <c r="V51" s="576"/>
      <c r="W51" s="577"/>
      <c r="X51" s="580"/>
      <c r="Y51" s="577"/>
      <c r="Z51" s="576"/>
      <c r="AA51" s="577"/>
      <c r="AB51" s="577"/>
      <c r="AC51" s="581"/>
      <c r="AD51" s="577"/>
      <c r="AE51" s="580"/>
      <c r="AF51" s="580"/>
      <c r="AG51" s="580"/>
      <c r="AH51" s="580"/>
      <c r="AI51" s="580"/>
      <c r="AJ51" s="580"/>
      <c r="AK51" s="580"/>
      <c r="AL51" s="580"/>
      <c r="AM51" s="580"/>
      <c r="AN51" s="508"/>
      <c r="AO51" s="508"/>
      <c r="AP51" s="508"/>
      <c r="AQ51" s="508"/>
      <c r="AR51" s="508"/>
      <c r="AS51" s="508"/>
      <c r="AT51" s="508"/>
      <c r="AU51" s="508"/>
      <c r="AV51" s="508"/>
      <c r="AW51" s="508"/>
      <c r="AX51" s="508"/>
      <c r="AY51" s="508"/>
      <c r="AZ51" s="508"/>
      <c r="BA51" s="508"/>
      <c r="BB51" s="508"/>
      <c r="BC51" s="508"/>
      <c r="BD51" s="508"/>
      <c r="BE51" s="508"/>
      <c r="BF51" s="508"/>
      <c r="BG51" s="508"/>
      <c r="BH51" s="508"/>
      <c r="BI51" s="508"/>
      <c r="BJ51" s="508"/>
      <c r="BK51" s="508"/>
      <c r="BL51" s="508"/>
      <c r="BM51" s="508"/>
      <c r="BN51" s="508"/>
      <c r="BO51" s="508"/>
      <c r="BP51" s="508"/>
      <c r="BQ51" s="508"/>
      <c r="BR51" s="508"/>
      <c r="BS51" s="508"/>
      <c r="BT51" s="508"/>
      <c r="BU51" s="508"/>
      <c r="BV51" s="508"/>
      <c r="BW51" s="508"/>
      <c r="BX51" s="508"/>
      <c r="BY51" s="508"/>
      <c r="BZ51" s="508"/>
      <c r="CA51" s="508"/>
      <c r="CB51" s="508"/>
      <c r="CC51" s="508"/>
      <c r="CD51" s="508"/>
      <c r="CE51" s="508"/>
      <c r="CF51" s="508"/>
      <c r="CG51" s="508"/>
      <c r="CH51" s="508"/>
      <c r="CI51" s="508"/>
      <c r="CJ51" s="508"/>
      <c r="CK51" s="508"/>
      <c r="CL51" s="508"/>
      <c r="CM51" s="508"/>
      <c r="CN51" s="508"/>
      <c r="CO51" s="508"/>
      <c r="CP51" s="508"/>
      <c r="CQ51" s="508"/>
      <c r="CR51" s="508"/>
      <c r="CS51" s="508"/>
      <c r="CT51" s="508"/>
      <c r="CU51" s="508"/>
      <c r="CV51" s="508"/>
      <c r="CW51" s="508"/>
      <c r="CX51" s="508"/>
      <c r="CY51" s="508"/>
      <c r="CZ51" s="508"/>
      <c r="DA51" s="508"/>
      <c r="DB51" s="508"/>
      <c r="DC51" s="508"/>
      <c r="DD51" s="508"/>
      <c r="DE51" s="508"/>
      <c r="DF51" s="508"/>
      <c r="DG51" s="508"/>
      <c r="DH51" s="508"/>
      <c r="DI51" s="508"/>
      <c r="DJ51" s="508"/>
      <c r="DK51" s="508"/>
      <c r="DL51" s="508"/>
      <c r="DM51" s="508"/>
      <c r="DN51" s="508"/>
      <c r="DO51" s="508"/>
      <c r="DP51" s="508"/>
      <c r="DQ51" s="508"/>
      <c r="DR51" s="508"/>
      <c r="DS51" s="508"/>
      <c r="DT51" s="508"/>
      <c r="DU51" s="508"/>
      <c r="DV51" s="508"/>
      <c r="DW51" s="508"/>
      <c r="DX51" s="508"/>
      <c r="DY51" s="508"/>
      <c r="DZ51" s="508"/>
      <c r="EA51" s="508"/>
      <c r="EB51" s="508"/>
      <c r="EC51" s="508"/>
      <c r="ED51" s="508"/>
      <c r="EE51" s="508"/>
      <c r="EF51" s="508"/>
      <c r="EG51" s="508"/>
      <c r="EH51" s="508"/>
      <c r="EI51" s="508"/>
      <c r="EJ51" s="508"/>
      <c r="EK51" s="508"/>
      <c r="EL51" s="508"/>
      <c r="EM51" s="508"/>
      <c r="EN51" s="508"/>
      <c r="EO51" s="508"/>
      <c r="EP51" s="508"/>
      <c r="EQ51" s="508"/>
      <c r="ER51" s="508"/>
      <c r="ES51" s="508"/>
      <c r="ET51" s="508"/>
      <c r="EU51" s="508"/>
      <c r="EV51" s="508"/>
      <c r="EW51" s="508"/>
      <c r="EX51" s="508"/>
      <c r="EY51" s="508"/>
      <c r="EZ51" s="508"/>
      <c r="FA51" s="508"/>
      <c r="FB51" s="508"/>
      <c r="FC51" s="508"/>
      <c r="FD51" s="508"/>
      <c r="FE51" s="508"/>
      <c r="FF51" s="508"/>
      <c r="FG51" s="508"/>
      <c r="FH51" s="508"/>
      <c r="FI51" s="508"/>
      <c r="FJ51" s="508"/>
      <c r="FK51" s="508"/>
      <c r="FL51" s="508"/>
      <c r="FM51" s="508"/>
      <c r="FN51" s="508"/>
      <c r="FO51" s="508"/>
      <c r="FP51" s="508"/>
      <c r="FQ51" s="508"/>
      <c r="FR51" s="508"/>
      <c r="FS51" s="508"/>
      <c r="FT51" s="508"/>
      <c r="FU51" s="508"/>
      <c r="FV51" s="508"/>
      <c r="FW51" s="508"/>
      <c r="FX51" s="508"/>
      <c r="FY51" s="508"/>
      <c r="FZ51" s="508"/>
      <c r="GA51" s="508"/>
      <c r="GB51" s="508"/>
      <c r="GC51" s="508"/>
      <c r="GD51" s="508"/>
      <c r="GE51" s="508"/>
      <c r="GF51" s="508"/>
      <c r="GG51" s="508"/>
      <c r="GH51" s="508"/>
      <c r="GI51" s="508"/>
      <c r="GJ51" s="508"/>
      <c r="GK51" s="508"/>
      <c r="GL51" s="508"/>
      <c r="GM51" s="508"/>
      <c r="GN51" s="508"/>
      <c r="GO51" s="508"/>
      <c r="GP51" s="508"/>
      <c r="GQ51" s="508"/>
      <c r="GR51" s="508"/>
      <c r="GS51" s="508"/>
      <c r="GT51" s="508"/>
      <c r="GU51" s="508"/>
      <c r="GV51" s="508"/>
      <c r="GW51" s="508"/>
      <c r="GX51" s="508"/>
      <c r="GY51" s="508"/>
      <c r="GZ51" s="508"/>
      <c r="HA51" s="508"/>
      <c r="HB51" s="508"/>
      <c r="HC51" s="508"/>
      <c r="HD51" s="508"/>
      <c r="HE51" s="508"/>
      <c r="HF51" s="508"/>
      <c r="HG51" s="508"/>
      <c r="HH51" s="508"/>
      <c r="HI51" s="508"/>
      <c r="HJ51" s="508"/>
      <c r="HK51" s="508"/>
      <c r="HL51" s="508"/>
      <c r="HM51" s="508"/>
      <c r="HN51" s="508"/>
      <c r="HO51" s="508"/>
      <c r="HP51" s="508"/>
      <c r="HQ51" s="508"/>
      <c r="HR51" s="508"/>
      <c r="HS51" s="508"/>
      <c r="HT51" s="508"/>
      <c r="HU51" s="508"/>
      <c r="HV51" s="508"/>
      <c r="HW51" s="508"/>
      <c r="HX51" s="508"/>
      <c r="HY51" s="508"/>
      <c r="HZ51" s="508"/>
      <c r="IA51" s="508"/>
      <c r="IB51" s="486"/>
      <c r="IC51" s="486"/>
      <c r="ID51" s="486"/>
      <c r="IE51" s="486"/>
      <c r="IF51" s="486"/>
      <c r="IG51" s="486"/>
      <c r="IH51" s="486"/>
      <c r="II51" s="486"/>
      <c r="IJ51" s="486"/>
      <c r="IK51" s="486"/>
      <c r="IL51" s="486"/>
      <c r="IM51" s="486"/>
      <c r="IN51" s="486"/>
      <c r="IO51" s="486"/>
      <c r="IP51" s="486"/>
      <c r="IQ51" s="486"/>
      <c r="IR51" s="486"/>
      <c r="IS51" s="486"/>
      <c r="IT51" s="486"/>
      <c r="IU51" s="486"/>
      <c r="IV51" s="486"/>
    </row>
    <row r="52" spans="1:256" s="12" customFormat="1" ht="12" customHeight="1" x14ac:dyDescent="0.3">
      <c r="A52" s="764" t="s">
        <v>234</v>
      </c>
      <c r="B52" s="672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511"/>
      <c r="O52" s="511"/>
      <c r="P52" s="511"/>
      <c r="Q52" s="511"/>
      <c r="R52" s="447"/>
      <c r="S52" s="646"/>
      <c r="T52" s="449"/>
      <c r="U52" s="447"/>
      <c r="V52" s="647"/>
      <c r="W52" s="447"/>
      <c r="X52" s="447"/>
      <c r="Y52" s="646"/>
      <c r="Z52" s="447"/>
      <c r="AA52" s="447"/>
      <c r="AB52" s="447"/>
      <c r="AC52" s="447"/>
      <c r="AD52" s="672"/>
      <c r="AE52" s="672"/>
      <c r="AF52" s="675"/>
      <c r="AG52" s="676"/>
      <c r="AH52" s="661"/>
      <c r="AI52" s="661"/>
      <c r="AJ52" s="661"/>
      <c r="AK52" s="661"/>
      <c r="AL52" s="661"/>
      <c r="AM52" s="661"/>
      <c r="AN52" s="661"/>
      <c r="AO52" s="661"/>
      <c r="AP52" s="661"/>
      <c r="AQ52" s="661"/>
      <c r="AR52" s="661"/>
      <c r="AS52" s="661"/>
      <c r="AT52" s="661"/>
      <c r="AU52" s="661"/>
      <c r="AV52" s="661"/>
      <c r="AW52" s="661"/>
      <c r="AX52" s="661"/>
      <c r="AY52" s="661"/>
      <c r="AZ52" s="661"/>
      <c r="BA52" s="661"/>
      <c r="BB52" s="661"/>
      <c r="BC52" s="661"/>
      <c r="BD52" s="661"/>
      <c r="BE52" s="661"/>
      <c r="BF52" s="661"/>
      <c r="BG52" s="661"/>
      <c r="BH52" s="661"/>
      <c r="BI52" s="661"/>
      <c r="BJ52" s="661"/>
      <c r="BK52" s="661"/>
      <c r="BL52" s="661"/>
      <c r="BM52" s="661"/>
      <c r="BN52" s="661"/>
      <c r="BO52" s="661"/>
      <c r="BP52" s="661"/>
      <c r="BQ52" s="661"/>
      <c r="BR52" s="661"/>
      <c r="BS52" s="661"/>
      <c r="BT52" s="661"/>
      <c r="BU52" s="661"/>
      <c r="BV52" s="661"/>
      <c r="BW52" s="661"/>
      <c r="BX52" s="661"/>
      <c r="BY52" s="661"/>
      <c r="BZ52" s="661"/>
      <c r="CA52" s="661"/>
      <c r="CB52" s="661"/>
      <c r="CC52" s="661"/>
      <c r="CD52" s="661"/>
      <c r="CE52" s="661"/>
      <c r="CF52" s="661"/>
      <c r="CG52" s="661"/>
      <c r="CH52" s="661"/>
      <c r="CI52" s="661"/>
      <c r="CJ52" s="661"/>
      <c r="CK52" s="661"/>
      <c r="CL52" s="661"/>
      <c r="CM52" s="661"/>
      <c r="CN52" s="661"/>
      <c r="CO52" s="661"/>
      <c r="CP52" s="661"/>
      <c r="CQ52" s="661"/>
      <c r="CR52" s="661"/>
      <c r="CS52" s="661"/>
      <c r="CT52" s="661"/>
      <c r="CU52" s="661"/>
      <c r="CV52" s="661"/>
      <c r="CW52" s="661"/>
      <c r="CX52" s="661"/>
      <c r="CY52" s="661"/>
      <c r="CZ52" s="661"/>
      <c r="DA52" s="661"/>
      <c r="DB52" s="661"/>
      <c r="DC52" s="661"/>
      <c r="DD52" s="661"/>
      <c r="DE52" s="661"/>
      <c r="DF52" s="661"/>
      <c r="DG52" s="661"/>
      <c r="DH52" s="661"/>
      <c r="DI52" s="661"/>
      <c r="DJ52" s="661"/>
      <c r="DK52" s="661"/>
      <c r="DL52" s="661"/>
      <c r="DM52" s="661"/>
      <c r="DN52" s="661"/>
      <c r="DO52" s="661"/>
      <c r="DP52" s="661"/>
      <c r="DQ52" s="661"/>
      <c r="DR52" s="661"/>
      <c r="DS52" s="661"/>
      <c r="DT52" s="661"/>
      <c r="DU52" s="661"/>
      <c r="DV52" s="661"/>
      <c r="DW52" s="661"/>
      <c r="DX52" s="661"/>
      <c r="DY52" s="661"/>
      <c r="DZ52" s="661"/>
      <c r="EA52" s="661"/>
      <c r="EB52" s="661"/>
      <c r="EC52" s="661"/>
      <c r="ED52" s="661"/>
      <c r="EE52" s="661"/>
      <c r="EF52" s="661"/>
      <c r="EG52" s="661"/>
      <c r="EH52" s="661"/>
      <c r="EI52" s="661"/>
      <c r="EJ52" s="661"/>
      <c r="EK52" s="661"/>
      <c r="EL52" s="661"/>
      <c r="EM52" s="661"/>
      <c r="EN52" s="661"/>
      <c r="EO52" s="661"/>
      <c r="EP52" s="661"/>
      <c r="EQ52" s="661"/>
      <c r="ER52" s="661"/>
      <c r="ES52" s="661"/>
      <c r="ET52" s="661"/>
      <c r="EU52" s="661"/>
      <c r="EV52" s="661"/>
      <c r="EW52" s="661"/>
      <c r="EX52" s="661"/>
      <c r="EY52" s="661"/>
      <c r="EZ52" s="661"/>
      <c r="FA52" s="661"/>
      <c r="FB52" s="661"/>
      <c r="FC52" s="661"/>
      <c r="FD52" s="661"/>
      <c r="FE52" s="661"/>
      <c r="FF52" s="661"/>
      <c r="FG52" s="661"/>
      <c r="FH52" s="661"/>
      <c r="FI52" s="661"/>
      <c r="FJ52" s="661"/>
      <c r="FK52" s="661"/>
      <c r="FL52" s="661"/>
      <c r="FM52" s="661"/>
      <c r="FN52" s="661"/>
      <c r="FO52" s="661"/>
      <c r="FP52" s="661"/>
      <c r="FQ52" s="661"/>
      <c r="FR52" s="661"/>
      <c r="FS52" s="661"/>
      <c r="FT52" s="661"/>
      <c r="FU52" s="661"/>
      <c r="FV52" s="661"/>
      <c r="FW52" s="661"/>
      <c r="FX52" s="661"/>
      <c r="FY52" s="661"/>
      <c r="FZ52" s="661"/>
      <c r="GA52" s="661"/>
      <c r="GB52" s="661"/>
      <c r="GC52" s="661"/>
      <c r="GD52" s="661"/>
      <c r="GE52" s="661"/>
      <c r="GF52" s="661"/>
      <c r="GG52" s="661"/>
      <c r="GH52" s="661"/>
      <c r="GI52" s="661"/>
      <c r="GJ52" s="661"/>
      <c r="GK52" s="661"/>
      <c r="GL52" s="661"/>
      <c r="GM52" s="661"/>
      <c r="GN52" s="661"/>
      <c r="GO52" s="661"/>
      <c r="GP52" s="661"/>
      <c r="GQ52" s="661"/>
      <c r="GR52" s="661"/>
      <c r="GS52" s="661"/>
      <c r="GT52" s="661"/>
      <c r="GU52" s="661"/>
      <c r="GV52" s="661"/>
      <c r="GW52" s="661"/>
      <c r="GX52" s="661"/>
      <c r="GY52" s="661"/>
      <c r="GZ52" s="661"/>
      <c r="HA52" s="661"/>
      <c r="HB52" s="661"/>
      <c r="HC52" s="661"/>
      <c r="HD52" s="661"/>
      <c r="HE52" s="661"/>
      <c r="HF52" s="661"/>
      <c r="HG52" s="661"/>
      <c r="HH52" s="661"/>
      <c r="HI52" s="661"/>
      <c r="HJ52" s="661"/>
      <c r="HK52" s="661"/>
      <c r="HL52" s="661"/>
      <c r="HM52" s="661"/>
      <c r="HN52" s="661"/>
      <c r="HO52" s="661"/>
      <c r="HP52" s="661"/>
      <c r="HQ52" s="661"/>
      <c r="HR52" s="661"/>
      <c r="HS52" s="661"/>
      <c r="HT52" s="661"/>
      <c r="HU52" s="661"/>
      <c r="HV52" s="661"/>
      <c r="HW52" s="661"/>
      <c r="HX52" s="661"/>
      <c r="HY52" s="661"/>
      <c r="HZ52" s="661"/>
      <c r="IA52" s="661"/>
      <c r="IB52" s="661"/>
      <c r="IC52" s="661"/>
      <c r="ID52" s="661"/>
      <c r="IE52" s="661"/>
      <c r="IF52" s="661"/>
      <c r="IG52" s="661"/>
      <c r="IH52" s="661"/>
      <c r="II52" s="661"/>
      <c r="IJ52" s="661"/>
      <c r="IK52" s="661"/>
      <c r="IL52" s="661"/>
      <c r="IM52" s="661"/>
      <c r="IN52" s="661"/>
      <c r="IO52" s="661"/>
      <c r="IP52" s="661"/>
      <c r="IQ52" s="661"/>
      <c r="IR52" s="661"/>
      <c r="IS52" s="661"/>
      <c r="IT52" s="661"/>
      <c r="IU52" s="661"/>
      <c r="IV52" s="661"/>
    </row>
    <row r="53" spans="1:256" s="654" customFormat="1" ht="11.5" customHeight="1" x14ac:dyDescent="0.25">
      <c r="A53" s="689" t="s">
        <v>235</v>
      </c>
      <c r="B53" s="512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203"/>
      <c r="S53" s="456"/>
      <c r="T53" s="457"/>
      <c r="U53" s="203"/>
      <c r="V53" s="458"/>
      <c r="W53" s="203"/>
      <c r="X53" s="203"/>
      <c r="Y53" s="456"/>
      <c r="Z53" s="203"/>
      <c r="AA53" s="203"/>
      <c r="AB53" s="203"/>
      <c r="AC53" s="203"/>
      <c r="AD53" s="512"/>
      <c r="AE53" s="512"/>
      <c r="AF53" s="515"/>
      <c r="AG53" s="515"/>
      <c r="AH53" s="515"/>
      <c r="AI53" s="515"/>
      <c r="AJ53" s="515"/>
      <c r="AK53" s="515"/>
      <c r="AL53" s="515"/>
      <c r="AM53" s="515"/>
      <c r="AN53" s="515"/>
      <c r="AO53" s="515"/>
      <c r="AP53" s="515"/>
      <c r="AQ53" s="515"/>
      <c r="AR53" s="515"/>
      <c r="AS53" s="515"/>
      <c r="AT53" s="515"/>
      <c r="AU53" s="515"/>
      <c r="AV53" s="515"/>
      <c r="AW53" s="515"/>
      <c r="AX53" s="515"/>
      <c r="AY53" s="515"/>
      <c r="AZ53" s="515"/>
      <c r="BA53" s="515"/>
      <c r="BB53" s="515"/>
      <c r="BC53" s="515"/>
      <c r="BD53" s="515"/>
      <c r="BE53" s="515"/>
      <c r="BF53" s="515"/>
      <c r="BG53" s="515"/>
      <c r="BH53" s="515"/>
      <c r="BI53" s="515"/>
      <c r="BJ53" s="515"/>
      <c r="BK53" s="515"/>
      <c r="BL53" s="515"/>
      <c r="BM53" s="515"/>
      <c r="BN53" s="515"/>
      <c r="BO53" s="515"/>
      <c r="BP53" s="515"/>
      <c r="BQ53" s="515"/>
      <c r="BR53" s="515"/>
      <c r="BS53" s="515"/>
      <c r="BT53" s="515"/>
      <c r="BU53" s="515"/>
      <c r="BV53" s="515"/>
      <c r="BW53" s="515"/>
      <c r="BX53" s="515"/>
      <c r="BY53" s="515"/>
      <c r="BZ53" s="515"/>
      <c r="CA53" s="515"/>
      <c r="CB53" s="515"/>
      <c r="CC53" s="515"/>
      <c r="CD53" s="515"/>
      <c r="CE53" s="515"/>
      <c r="CF53" s="515"/>
      <c r="CG53" s="515"/>
      <c r="CH53" s="515"/>
      <c r="CI53" s="515"/>
      <c r="CJ53" s="515"/>
      <c r="CK53" s="515"/>
      <c r="CL53" s="515"/>
      <c r="CM53" s="515"/>
      <c r="CN53" s="515"/>
      <c r="CO53" s="515"/>
      <c r="CP53" s="515"/>
      <c r="CQ53" s="515"/>
      <c r="CR53" s="515"/>
      <c r="CS53" s="515"/>
      <c r="CT53" s="515"/>
      <c r="CU53" s="515"/>
      <c r="CV53" s="515"/>
      <c r="CW53" s="515"/>
      <c r="CX53" s="515"/>
      <c r="CY53" s="515"/>
      <c r="CZ53" s="515"/>
      <c r="DA53" s="515"/>
      <c r="DB53" s="515"/>
      <c r="DC53" s="515"/>
      <c r="DD53" s="515"/>
      <c r="DE53" s="515"/>
      <c r="DF53" s="515"/>
      <c r="DG53" s="515"/>
      <c r="DH53" s="515"/>
      <c r="DI53" s="515"/>
      <c r="DJ53" s="515"/>
      <c r="DK53" s="515"/>
      <c r="DL53" s="515"/>
      <c r="DM53" s="515"/>
      <c r="DN53" s="515"/>
      <c r="DO53" s="515"/>
      <c r="DP53" s="515"/>
      <c r="DQ53" s="515"/>
      <c r="DR53" s="515"/>
      <c r="DS53" s="515"/>
      <c r="DT53" s="515"/>
      <c r="DU53" s="515"/>
      <c r="DV53" s="515"/>
      <c r="DW53" s="515"/>
      <c r="DX53" s="515"/>
      <c r="DY53" s="515"/>
      <c r="DZ53" s="515"/>
      <c r="EA53" s="515"/>
      <c r="EB53" s="515"/>
      <c r="EC53" s="515"/>
      <c r="ED53" s="515"/>
      <c r="EE53" s="515"/>
      <c r="EF53" s="515"/>
      <c r="EG53" s="515"/>
      <c r="EH53" s="515"/>
      <c r="EI53" s="515"/>
      <c r="EJ53" s="515"/>
      <c r="EK53" s="515"/>
      <c r="EL53" s="515"/>
      <c r="EM53" s="515"/>
      <c r="EN53" s="515"/>
      <c r="EO53" s="515"/>
      <c r="EP53" s="515"/>
      <c r="EQ53" s="515"/>
      <c r="ER53" s="515"/>
      <c r="ES53" s="515"/>
      <c r="ET53" s="515"/>
      <c r="EU53" s="515"/>
      <c r="EV53" s="515"/>
      <c r="EW53" s="515"/>
      <c r="EX53" s="515"/>
      <c r="EY53" s="515"/>
      <c r="EZ53" s="515"/>
      <c r="FA53" s="515"/>
      <c r="FB53" s="515"/>
      <c r="FC53" s="515"/>
      <c r="FD53" s="515"/>
      <c r="FE53" s="515"/>
      <c r="FF53" s="515"/>
      <c r="FG53" s="515"/>
      <c r="FH53" s="515"/>
      <c r="FI53" s="515"/>
      <c r="FJ53" s="515"/>
      <c r="FK53" s="515"/>
      <c r="FL53" s="515"/>
      <c r="FM53" s="515"/>
      <c r="FN53" s="515"/>
      <c r="FO53" s="515"/>
      <c r="FP53" s="515"/>
      <c r="FQ53" s="515"/>
      <c r="FR53" s="515"/>
      <c r="FS53" s="515"/>
      <c r="FT53" s="515"/>
      <c r="FU53" s="515"/>
      <c r="FV53" s="515"/>
      <c r="FW53" s="515"/>
      <c r="FX53" s="515"/>
      <c r="FY53" s="515"/>
      <c r="FZ53" s="515"/>
      <c r="GA53" s="515"/>
      <c r="GB53" s="515"/>
      <c r="GC53" s="515"/>
      <c r="GD53" s="515"/>
      <c r="GE53" s="515"/>
      <c r="GF53" s="515"/>
      <c r="GG53" s="515"/>
      <c r="GH53" s="515"/>
      <c r="GI53" s="515"/>
      <c r="GJ53" s="515"/>
      <c r="GK53" s="515"/>
      <c r="GL53" s="515"/>
      <c r="GM53" s="515"/>
      <c r="GN53" s="515"/>
      <c r="GO53" s="515"/>
      <c r="GP53" s="515"/>
      <c r="GQ53" s="515"/>
      <c r="GR53" s="515"/>
      <c r="GS53" s="515"/>
      <c r="GT53" s="515"/>
      <c r="GU53" s="515"/>
      <c r="GV53" s="515"/>
      <c r="GW53" s="515"/>
      <c r="GX53" s="515"/>
      <c r="GY53" s="515"/>
      <c r="GZ53" s="515"/>
      <c r="HA53" s="515"/>
      <c r="HB53" s="515"/>
      <c r="HC53" s="515"/>
      <c r="HD53" s="515"/>
      <c r="HE53" s="515"/>
      <c r="HF53" s="515"/>
      <c r="HG53" s="515"/>
      <c r="HH53" s="515"/>
      <c r="HI53" s="515"/>
      <c r="HJ53" s="515"/>
      <c r="HK53" s="515"/>
      <c r="HL53" s="515"/>
      <c r="HM53" s="515"/>
      <c r="HN53" s="515"/>
      <c r="HO53" s="515"/>
      <c r="HP53" s="515"/>
      <c r="HQ53" s="515"/>
      <c r="HR53" s="515"/>
      <c r="HS53" s="515"/>
      <c r="HT53" s="515"/>
      <c r="HU53" s="515"/>
      <c r="HV53" s="515"/>
      <c r="HW53" s="515"/>
      <c r="HX53" s="515"/>
      <c r="HY53" s="515"/>
      <c r="HZ53" s="515"/>
      <c r="IA53" s="515"/>
      <c r="IB53" s="515"/>
      <c r="IC53" s="515"/>
      <c r="ID53" s="515"/>
      <c r="IE53" s="515"/>
      <c r="IF53" s="515"/>
      <c r="IG53" s="515"/>
      <c r="IH53" s="515"/>
      <c r="II53" s="515"/>
      <c r="IJ53" s="515"/>
      <c r="IK53" s="515"/>
      <c r="IL53" s="515"/>
      <c r="IM53" s="515"/>
      <c r="IN53" s="515"/>
      <c r="IO53" s="515"/>
      <c r="IP53" s="515"/>
      <c r="IQ53" s="515"/>
      <c r="IR53" s="515"/>
      <c r="IS53" s="515"/>
      <c r="IT53" s="515"/>
      <c r="IU53" s="515"/>
      <c r="IV53" s="515"/>
    </row>
    <row r="54" spans="1:256" s="654" customFormat="1" ht="12" customHeight="1" x14ac:dyDescent="0.25">
      <c r="A54" s="764" t="s">
        <v>236</v>
      </c>
      <c r="B54" s="517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284"/>
      <c r="S54" s="462"/>
      <c r="T54" s="434"/>
      <c r="U54" s="284"/>
      <c r="V54" s="463"/>
      <c r="W54" s="284"/>
      <c r="X54" s="284"/>
      <c r="Y54" s="462"/>
      <c r="Z54" s="284"/>
      <c r="AA54" s="284"/>
      <c r="AB54" s="284"/>
      <c r="AC54" s="284"/>
      <c r="AD54" s="517"/>
      <c r="AE54" s="517"/>
      <c r="AF54" s="486"/>
      <c r="AG54" s="486"/>
      <c r="AH54" s="486"/>
      <c r="AI54" s="486"/>
      <c r="AJ54" s="486"/>
      <c r="AK54" s="486"/>
      <c r="AL54" s="486"/>
      <c r="AM54" s="486"/>
      <c r="AN54" s="486"/>
      <c r="AO54" s="486"/>
      <c r="AP54" s="486"/>
      <c r="AQ54" s="486"/>
      <c r="AR54" s="486"/>
      <c r="AS54" s="486"/>
      <c r="AT54" s="486"/>
      <c r="AU54" s="486"/>
      <c r="AV54" s="486"/>
      <c r="AW54" s="486"/>
      <c r="AX54" s="486"/>
      <c r="AY54" s="486"/>
      <c r="AZ54" s="486"/>
      <c r="BA54" s="486"/>
      <c r="BB54" s="486"/>
      <c r="BC54" s="486"/>
      <c r="BD54" s="486"/>
      <c r="BE54" s="486"/>
      <c r="BF54" s="486"/>
      <c r="BG54" s="486"/>
      <c r="BH54" s="486"/>
      <c r="BI54" s="486"/>
      <c r="BJ54" s="486"/>
      <c r="BK54" s="486"/>
      <c r="BL54" s="486"/>
      <c r="BM54" s="486"/>
      <c r="BN54" s="486"/>
      <c r="BO54" s="486"/>
      <c r="BP54" s="486"/>
      <c r="BQ54" s="486"/>
      <c r="BR54" s="486"/>
      <c r="BS54" s="486"/>
      <c r="BT54" s="486"/>
      <c r="BU54" s="486"/>
      <c r="BV54" s="486"/>
      <c r="BW54" s="486"/>
      <c r="BX54" s="486"/>
      <c r="BY54" s="486"/>
      <c r="BZ54" s="486"/>
      <c r="CA54" s="486"/>
      <c r="CB54" s="486"/>
      <c r="CC54" s="486"/>
      <c r="CD54" s="486"/>
      <c r="CE54" s="486"/>
      <c r="CF54" s="486"/>
      <c r="CG54" s="486"/>
      <c r="CH54" s="486"/>
      <c r="CI54" s="486"/>
      <c r="CJ54" s="486"/>
      <c r="CK54" s="486"/>
      <c r="CL54" s="486"/>
      <c r="CM54" s="486"/>
      <c r="CN54" s="486"/>
      <c r="CO54" s="486"/>
      <c r="CP54" s="486"/>
      <c r="CQ54" s="486"/>
      <c r="CR54" s="486"/>
      <c r="CS54" s="486"/>
      <c r="CT54" s="486"/>
      <c r="CU54" s="486"/>
      <c r="CV54" s="486"/>
      <c r="CW54" s="486"/>
      <c r="CX54" s="486"/>
      <c r="CY54" s="486"/>
      <c r="CZ54" s="486"/>
      <c r="DA54" s="486"/>
      <c r="DB54" s="486"/>
      <c r="DC54" s="486"/>
      <c r="DD54" s="486"/>
      <c r="DE54" s="486"/>
      <c r="DF54" s="486"/>
      <c r="DG54" s="486"/>
      <c r="DH54" s="486"/>
      <c r="DI54" s="486"/>
      <c r="DJ54" s="486"/>
      <c r="DK54" s="486"/>
      <c r="DL54" s="486"/>
      <c r="DM54" s="486"/>
      <c r="DN54" s="486"/>
      <c r="DO54" s="486"/>
      <c r="DP54" s="486"/>
      <c r="DQ54" s="486"/>
      <c r="DR54" s="486"/>
      <c r="DS54" s="486"/>
      <c r="DT54" s="486"/>
      <c r="DU54" s="486"/>
      <c r="DV54" s="486"/>
      <c r="DW54" s="486"/>
      <c r="DX54" s="486"/>
      <c r="DY54" s="486"/>
      <c r="DZ54" s="486"/>
      <c r="EA54" s="486"/>
      <c r="EB54" s="486"/>
      <c r="EC54" s="486"/>
      <c r="ED54" s="486"/>
      <c r="EE54" s="486"/>
      <c r="EF54" s="486"/>
      <c r="EG54" s="486"/>
      <c r="EH54" s="486"/>
      <c r="EI54" s="486"/>
      <c r="EJ54" s="486"/>
      <c r="EK54" s="486"/>
      <c r="EL54" s="486"/>
      <c r="EM54" s="486"/>
      <c r="EN54" s="486"/>
      <c r="EO54" s="486"/>
      <c r="EP54" s="486"/>
      <c r="EQ54" s="486"/>
      <c r="ER54" s="486"/>
      <c r="ES54" s="486"/>
      <c r="ET54" s="486"/>
      <c r="EU54" s="486"/>
      <c r="EV54" s="486"/>
      <c r="EW54" s="486"/>
      <c r="EX54" s="486"/>
      <c r="EY54" s="486"/>
      <c r="EZ54" s="486"/>
      <c r="FA54" s="486"/>
      <c r="FB54" s="486"/>
      <c r="FC54" s="486"/>
      <c r="FD54" s="486"/>
      <c r="FE54" s="486"/>
      <c r="FF54" s="486"/>
      <c r="FG54" s="486"/>
      <c r="FH54" s="486"/>
      <c r="FI54" s="486"/>
      <c r="FJ54" s="486"/>
      <c r="FK54" s="486"/>
      <c r="FL54" s="486"/>
      <c r="FM54" s="486"/>
      <c r="FN54" s="486"/>
      <c r="FO54" s="486"/>
      <c r="FP54" s="486"/>
      <c r="FQ54" s="486"/>
      <c r="FR54" s="486"/>
      <c r="FS54" s="486"/>
      <c r="FT54" s="486"/>
      <c r="FU54" s="486"/>
      <c r="FV54" s="486"/>
      <c r="FW54" s="486"/>
      <c r="FX54" s="486"/>
      <c r="FY54" s="486"/>
      <c r="FZ54" s="486"/>
      <c r="GA54" s="486"/>
      <c r="GB54" s="486"/>
      <c r="GC54" s="486"/>
      <c r="GD54" s="486"/>
      <c r="GE54" s="486"/>
      <c r="GF54" s="486"/>
      <c r="GG54" s="486"/>
      <c r="GH54" s="486"/>
      <c r="GI54" s="486"/>
      <c r="GJ54" s="486"/>
      <c r="GK54" s="486"/>
      <c r="GL54" s="486"/>
      <c r="GM54" s="486"/>
      <c r="GN54" s="486"/>
      <c r="GO54" s="486"/>
      <c r="GP54" s="486"/>
      <c r="GQ54" s="486"/>
      <c r="GR54" s="486"/>
      <c r="GS54" s="486"/>
      <c r="GT54" s="486"/>
      <c r="GU54" s="486"/>
      <c r="GV54" s="486"/>
      <c r="GW54" s="486"/>
      <c r="GX54" s="486"/>
      <c r="GY54" s="486"/>
      <c r="GZ54" s="486"/>
      <c r="HA54" s="486"/>
      <c r="HB54" s="486"/>
      <c r="HC54" s="486"/>
      <c r="HD54" s="486"/>
      <c r="HE54" s="486"/>
      <c r="HF54" s="486"/>
      <c r="HG54" s="486"/>
      <c r="HH54" s="486"/>
      <c r="HI54" s="486"/>
      <c r="HJ54" s="486"/>
      <c r="HK54" s="486"/>
      <c r="HL54" s="486"/>
      <c r="HM54" s="486"/>
      <c r="HN54" s="486"/>
      <c r="HO54" s="486"/>
      <c r="HP54" s="486"/>
      <c r="HQ54" s="486"/>
      <c r="HR54" s="486"/>
      <c r="HS54" s="486"/>
      <c r="HT54" s="486"/>
      <c r="HU54" s="486"/>
      <c r="HV54" s="486"/>
      <c r="HW54" s="486"/>
      <c r="HX54" s="486"/>
      <c r="HY54" s="486"/>
      <c r="HZ54" s="486"/>
      <c r="IA54" s="486"/>
      <c r="IB54" s="486"/>
      <c r="IC54" s="486"/>
      <c r="ID54" s="486"/>
      <c r="IE54" s="486"/>
      <c r="IF54" s="486"/>
      <c r="IG54" s="486"/>
      <c r="IH54" s="486"/>
      <c r="II54" s="486"/>
      <c r="IJ54" s="486"/>
      <c r="IK54" s="486"/>
      <c r="IL54" s="486"/>
      <c r="IM54" s="486"/>
      <c r="IN54" s="486"/>
      <c r="IO54" s="486"/>
      <c r="IP54" s="486"/>
      <c r="IQ54" s="486"/>
      <c r="IR54" s="486"/>
      <c r="IS54" s="486"/>
      <c r="IT54" s="486"/>
      <c r="IU54" s="486"/>
      <c r="IV54" s="486"/>
    </row>
    <row r="55" spans="1:256" s="654" customFormat="1" ht="10" customHeight="1" x14ac:dyDescent="0.25">
      <c r="A55" s="764" t="s">
        <v>277</v>
      </c>
      <c r="B55" s="660"/>
      <c r="C55" s="660"/>
      <c r="D55" s="660"/>
      <c r="E55" s="660"/>
      <c r="F55" s="660"/>
      <c r="G55" s="660"/>
      <c r="H55" s="660"/>
      <c r="I55" s="660"/>
      <c r="J55" s="660"/>
      <c r="K55" s="660"/>
      <c r="L55" s="660"/>
      <c r="M55" s="660"/>
      <c r="N55" s="660"/>
      <c r="O55" s="660"/>
      <c r="P55" s="660"/>
      <c r="Q55" s="660"/>
      <c r="R55" s="660"/>
      <c r="S55" s="660"/>
      <c r="T55" s="660"/>
      <c r="U55" s="660"/>
      <c r="V55" s="660"/>
      <c r="W55" s="660"/>
      <c r="X55" s="660"/>
      <c r="Y55" s="660"/>
      <c r="Z55" s="660"/>
      <c r="AA55" s="660"/>
      <c r="AB55" s="660"/>
      <c r="AC55" s="660"/>
      <c r="AD55" s="660"/>
      <c r="AE55" s="660"/>
      <c r="AF55" s="661"/>
      <c r="AG55" s="661"/>
      <c r="AH55" s="661"/>
      <c r="AI55" s="661"/>
      <c r="AJ55" s="661"/>
      <c r="AK55" s="661"/>
      <c r="AL55" s="661"/>
      <c r="AM55" s="661"/>
      <c r="AN55" s="661"/>
      <c r="AO55" s="661"/>
      <c r="AP55" s="661"/>
      <c r="AQ55" s="661"/>
      <c r="AR55" s="661"/>
      <c r="AS55" s="661"/>
      <c r="AT55" s="661"/>
      <c r="AU55" s="661"/>
      <c r="AV55" s="661"/>
      <c r="AW55" s="661"/>
      <c r="AX55" s="661"/>
      <c r="AY55" s="661"/>
      <c r="AZ55" s="661"/>
      <c r="BA55" s="661"/>
      <c r="BB55" s="661"/>
      <c r="BC55" s="661"/>
      <c r="BD55" s="661"/>
      <c r="BE55" s="661"/>
      <c r="BF55" s="661"/>
      <c r="BG55" s="661"/>
      <c r="BH55" s="661"/>
      <c r="BI55" s="661"/>
      <c r="BJ55" s="661"/>
      <c r="BK55" s="661"/>
      <c r="BL55" s="661"/>
      <c r="BM55" s="661"/>
      <c r="BN55" s="661"/>
      <c r="BO55" s="661"/>
      <c r="BP55" s="661"/>
      <c r="BQ55" s="661"/>
      <c r="BR55" s="661"/>
      <c r="BS55" s="661"/>
      <c r="BT55" s="661"/>
      <c r="BU55" s="661"/>
      <c r="BV55" s="661"/>
      <c r="BW55" s="661"/>
      <c r="BX55" s="661"/>
      <c r="BY55" s="661"/>
      <c r="BZ55" s="661"/>
      <c r="CA55" s="661"/>
      <c r="CB55" s="661"/>
      <c r="CC55" s="661"/>
      <c r="CD55" s="661"/>
      <c r="CE55" s="661"/>
      <c r="CF55" s="661"/>
      <c r="CG55" s="661"/>
      <c r="CH55" s="661"/>
      <c r="CI55" s="661"/>
      <c r="CJ55" s="661"/>
      <c r="CK55" s="661"/>
      <c r="CL55" s="661"/>
      <c r="CM55" s="661"/>
      <c r="CN55" s="661"/>
      <c r="CO55" s="661"/>
      <c r="CP55" s="661"/>
      <c r="CQ55" s="661"/>
      <c r="CR55" s="661"/>
      <c r="CS55" s="661"/>
      <c r="CT55" s="661"/>
      <c r="CU55" s="661"/>
      <c r="CV55" s="661"/>
      <c r="CW55" s="661"/>
      <c r="CX55" s="661"/>
      <c r="CY55" s="661"/>
      <c r="CZ55" s="661"/>
      <c r="DA55" s="661"/>
      <c r="DB55" s="661"/>
      <c r="DC55" s="661"/>
      <c r="DD55" s="661"/>
      <c r="DE55" s="661"/>
      <c r="DF55" s="661"/>
      <c r="DG55" s="661"/>
      <c r="DH55" s="661"/>
      <c r="DI55" s="661"/>
      <c r="DJ55" s="661"/>
      <c r="DK55" s="661"/>
      <c r="DL55" s="661"/>
      <c r="DM55" s="661"/>
      <c r="DN55" s="661"/>
      <c r="DO55" s="661"/>
      <c r="DP55" s="661"/>
      <c r="DQ55" s="661"/>
      <c r="DR55" s="661"/>
      <c r="DS55" s="661"/>
      <c r="DT55" s="661"/>
      <c r="DU55" s="661"/>
      <c r="DV55" s="661"/>
      <c r="DW55" s="661"/>
      <c r="DX55" s="661"/>
      <c r="DY55" s="661"/>
      <c r="DZ55" s="661"/>
      <c r="EA55" s="661"/>
      <c r="EB55" s="661"/>
      <c r="EC55" s="661"/>
      <c r="ED55" s="661"/>
      <c r="EE55" s="661"/>
      <c r="EF55" s="661"/>
      <c r="EG55" s="661"/>
      <c r="EH55" s="661"/>
      <c r="EI55" s="661"/>
      <c r="EJ55" s="661"/>
      <c r="EK55" s="661"/>
      <c r="EL55" s="661"/>
      <c r="EM55" s="661"/>
      <c r="EN55" s="661"/>
      <c r="EO55" s="661"/>
      <c r="EP55" s="661"/>
      <c r="EQ55" s="661"/>
      <c r="ER55" s="661"/>
      <c r="ES55" s="661"/>
      <c r="ET55" s="661"/>
      <c r="EU55" s="661"/>
      <c r="EV55" s="661"/>
      <c r="EW55" s="661"/>
      <c r="EX55" s="661"/>
      <c r="EY55" s="661"/>
      <c r="EZ55" s="661"/>
      <c r="FA55" s="661"/>
      <c r="FB55" s="661"/>
      <c r="FC55" s="661"/>
      <c r="FD55" s="661"/>
      <c r="FE55" s="661"/>
      <c r="FF55" s="661"/>
      <c r="FG55" s="661"/>
      <c r="FH55" s="661"/>
      <c r="FI55" s="661"/>
      <c r="FJ55" s="661"/>
      <c r="FK55" s="661"/>
      <c r="FL55" s="661"/>
      <c r="FM55" s="661"/>
      <c r="FN55" s="661"/>
      <c r="FO55" s="661"/>
      <c r="FP55" s="661"/>
      <c r="FQ55" s="661"/>
      <c r="FR55" s="661"/>
      <c r="FS55" s="661"/>
      <c r="FT55" s="661"/>
      <c r="FU55" s="661"/>
      <c r="FV55" s="661"/>
      <c r="FW55" s="661"/>
      <c r="FX55" s="661"/>
      <c r="FY55" s="661"/>
      <c r="FZ55" s="661"/>
      <c r="GA55" s="661"/>
      <c r="GB55" s="661"/>
      <c r="GC55" s="661"/>
      <c r="GD55" s="661"/>
      <c r="GE55" s="661"/>
      <c r="GF55" s="661"/>
      <c r="GG55" s="661"/>
      <c r="GH55" s="661"/>
      <c r="GI55" s="661"/>
      <c r="GJ55" s="661"/>
      <c r="GK55" s="661"/>
      <c r="GL55" s="661"/>
      <c r="GM55" s="661"/>
      <c r="GN55" s="661"/>
      <c r="GO55" s="661"/>
      <c r="GP55" s="661"/>
      <c r="GQ55" s="661"/>
      <c r="GR55" s="661"/>
      <c r="GS55" s="661"/>
      <c r="GT55" s="661"/>
      <c r="GU55" s="661"/>
      <c r="GV55" s="661"/>
      <c r="GW55" s="661"/>
      <c r="GX55" s="661"/>
      <c r="GY55" s="661"/>
      <c r="GZ55" s="661"/>
      <c r="HA55" s="661"/>
      <c r="HB55" s="661"/>
      <c r="HC55" s="661"/>
      <c r="HD55" s="661"/>
      <c r="HE55" s="661"/>
      <c r="HF55" s="661"/>
      <c r="HG55" s="661"/>
      <c r="HH55" s="661"/>
      <c r="HI55" s="661"/>
      <c r="HJ55" s="661"/>
      <c r="HK55" s="661"/>
      <c r="HL55" s="661"/>
      <c r="HM55" s="661"/>
      <c r="HN55" s="661"/>
      <c r="HO55" s="661"/>
      <c r="HP55" s="661"/>
      <c r="HQ55" s="661"/>
      <c r="HR55" s="661"/>
      <c r="HS55" s="661"/>
      <c r="HT55" s="661"/>
      <c r="HU55" s="661"/>
      <c r="HV55" s="661"/>
      <c r="HW55" s="661"/>
      <c r="HX55" s="661"/>
      <c r="HY55" s="661"/>
      <c r="HZ55" s="661"/>
      <c r="IA55" s="661"/>
      <c r="IB55" s="661"/>
      <c r="IC55" s="661"/>
      <c r="ID55" s="661"/>
      <c r="IE55" s="661"/>
      <c r="IF55" s="661"/>
      <c r="IG55" s="661"/>
      <c r="IH55" s="661"/>
      <c r="II55" s="661"/>
      <c r="IJ55" s="661"/>
      <c r="IK55" s="661"/>
      <c r="IL55" s="661"/>
      <c r="IM55" s="661"/>
      <c r="IN55" s="661"/>
      <c r="IO55" s="661"/>
      <c r="IP55" s="661"/>
      <c r="IQ55" s="661"/>
      <c r="IR55" s="661"/>
      <c r="IS55" s="661"/>
      <c r="IT55" s="661"/>
      <c r="IU55" s="661"/>
      <c r="IV55" s="661"/>
    </row>
    <row r="56" spans="1:256" ht="10" customHeight="1" x14ac:dyDescent="0.25">
      <c r="A56" s="764" t="s">
        <v>237</v>
      </c>
      <c r="B56" s="660"/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  <c r="N56" s="660"/>
      <c r="O56" s="660"/>
      <c r="P56" s="660"/>
      <c r="Q56" s="660"/>
      <c r="R56" s="660"/>
      <c r="S56" s="660"/>
      <c r="T56" s="660"/>
      <c r="U56" s="660"/>
      <c r="V56" s="660"/>
      <c r="W56" s="660"/>
      <c r="X56" s="660"/>
      <c r="Y56" s="660"/>
      <c r="Z56" s="660"/>
      <c r="AA56" s="660"/>
      <c r="AB56" s="660"/>
      <c r="AD56" s="660"/>
      <c r="AE56" s="660"/>
      <c r="AF56" s="661"/>
      <c r="AG56" s="661"/>
      <c r="AH56" s="661"/>
      <c r="AI56" s="661"/>
      <c r="AJ56" s="661"/>
      <c r="AK56" s="661"/>
      <c r="AL56" s="661"/>
      <c r="AM56" s="661"/>
      <c r="AN56" s="661"/>
      <c r="AO56" s="661"/>
      <c r="AP56" s="661"/>
      <c r="AQ56" s="661"/>
      <c r="AR56" s="661"/>
      <c r="AS56" s="661"/>
      <c r="AT56" s="661"/>
      <c r="AU56" s="661"/>
      <c r="AV56" s="661"/>
      <c r="AW56" s="661"/>
      <c r="AX56" s="661"/>
      <c r="AY56" s="661"/>
      <c r="AZ56" s="661"/>
      <c r="BA56" s="661"/>
      <c r="BB56" s="661"/>
      <c r="BC56" s="661"/>
      <c r="BD56" s="661"/>
      <c r="BE56" s="661"/>
      <c r="BF56" s="661"/>
      <c r="BG56" s="661"/>
      <c r="BH56" s="661"/>
      <c r="BI56" s="661"/>
      <c r="BJ56" s="661"/>
      <c r="BK56" s="661"/>
      <c r="BL56" s="661"/>
      <c r="BM56" s="661"/>
      <c r="BN56" s="661"/>
      <c r="BO56" s="661"/>
      <c r="BP56" s="661"/>
      <c r="BQ56" s="661"/>
      <c r="BR56" s="661"/>
      <c r="BS56" s="661"/>
      <c r="BT56" s="661"/>
      <c r="BU56" s="661"/>
      <c r="BV56" s="661"/>
      <c r="BW56" s="661"/>
      <c r="BX56" s="661"/>
      <c r="BY56" s="661"/>
      <c r="BZ56" s="661"/>
      <c r="CA56" s="661"/>
      <c r="CB56" s="661"/>
      <c r="CC56" s="661"/>
      <c r="CD56" s="661"/>
      <c r="CE56" s="661"/>
      <c r="CF56" s="661"/>
      <c r="CG56" s="661"/>
      <c r="CH56" s="661"/>
      <c r="CI56" s="661"/>
      <c r="CJ56" s="661"/>
      <c r="CK56" s="661"/>
      <c r="CL56" s="661"/>
      <c r="CM56" s="661"/>
      <c r="CN56" s="661"/>
      <c r="CO56" s="661"/>
      <c r="CP56" s="661"/>
      <c r="CQ56" s="661"/>
      <c r="CR56" s="661"/>
      <c r="CS56" s="661"/>
      <c r="CT56" s="661"/>
      <c r="CU56" s="661"/>
      <c r="CV56" s="661"/>
      <c r="CW56" s="661"/>
      <c r="CX56" s="661"/>
      <c r="CY56" s="661"/>
      <c r="CZ56" s="661"/>
      <c r="DA56" s="661"/>
      <c r="DB56" s="661"/>
      <c r="DC56" s="661"/>
      <c r="DD56" s="661"/>
      <c r="DE56" s="661"/>
      <c r="DF56" s="661"/>
      <c r="DG56" s="661"/>
      <c r="DH56" s="661"/>
      <c r="DI56" s="661"/>
      <c r="DJ56" s="661"/>
      <c r="DK56" s="661"/>
      <c r="DL56" s="661"/>
      <c r="DM56" s="661"/>
      <c r="DN56" s="661"/>
      <c r="DO56" s="661"/>
      <c r="DP56" s="661"/>
      <c r="DQ56" s="661"/>
      <c r="DR56" s="661"/>
      <c r="DS56" s="661"/>
      <c r="DT56" s="661"/>
      <c r="DU56" s="661"/>
      <c r="DV56" s="661"/>
      <c r="DW56" s="661"/>
      <c r="DX56" s="661"/>
      <c r="DY56" s="661"/>
      <c r="DZ56" s="661"/>
      <c r="EA56" s="661"/>
      <c r="EB56" s="661"/>
      <c r="EC56" s="661"/>
      <c r="ED56" s="661"/>
      <c r="EE56" s="661"/>
      <c r="EF56" s="661"/>
      <c r="EG56" s="661"/>
      <c r="EH56" s="661"/>
      <c r="EI56" s="661"/>
      <c r="EJ56" s="661"/>
      <c r="EK56" s="661"/>
      <c r="EL56" s="661"/>
      <c r="EM56" s="661"/>
      <c r="EN56" s="661"/>
      <c r="EO56" s="661"/>
      <c r="EP56" s="661"/>
      <c r="EQ56" s="661"/>
      <c r="ER56" s="661"/>
      <c r="ES56" s="661"/>
      <c r="ET56" s="661"/>
      <c r="EU56" s="661"/>
      <c r="EV56" s="661"/>
      <c r="EW56" s="661"/>
      <c r="EX56" s="661"/>
      <c r="EY56" s="661"/>
      <c r="EZ56" s="661"/>
      <c r="FA56" s="661"/>
      <c r="FB56" s="661"/>
      <c r="FC56" s="661"/>
      <c r="FD56" s="661"/>
      <c r="FE56" s="661"/>
      <c r="FF56" s="661"/>
      <c r="FG56" s="661"/>
      <c r="FH56" s="661"/>
      <c r="FI56" s="661"/>
      <c r="FJ56" s="661"/>
      <c r="FK56" s="661"/>
      <c r="FL56" s="661"/>
      <c r="FM56" s="661"/>
      <c r="FN56" s="661"/>
      <c r="FO56" s="661"/>
      <c r="FP56" s="661"/>
      <c r="FQ56" s="661"/>
      <c r="FR56" s="661"/>
      <c r="FS56" s="661"/>
      <c r="FT56" s="661"/>
      <c r="FU56" s="661"/>
      <c r="FV56" s="661"/>
      <c r="FW56" s="661"/>
      <c r="FX56" s="661"/>
      <c r="FY56" s="661"/>
      <c r="FZ56" s="661"/>
      <c r="GA56" s="661"/>
      <c r="GB56" s="661"/>
      <c r="GC56" s="661"/>
      <c r="GD56" s="661"/>
      <c r="GE56" s="661"/>
      <c r="GF56" s="661"/>
      <c r="GG56" s="661"/>
      <c r="GH56" s="661"/>
      <c r="GI56" s="661"/>
      <c r="GJ56" s="661"/>
      <c r="GK56" s="661"/>
      <c r="GL56" s="661"/>
      <c r="GM56" s="661"/>
      <c r="GN56" s="661"/>
      <c r="GO56" s="661"/>
      <c r="GP56" s="661"/>
      <c r="GQ56" s="661"/>
      <c r="GR56" s="661"/>
      <c r="GS56" s="661"/>
      <c r="GT56" s="661"/>
      <c r="GU56" s="661"/>
      <c r="GV56" s="661"/>
      <c r="GW56" s="661"/>
      <c r="GX56" s="661"/>
      <c r="GY56" s="661"/>
      <c r="GZ56" s="661"/>
      <c r="HA56" s="661"/>
      <c r="HB56" s="661"/>
      <c r="HC56" s="661"/>
      <c r="HD56" s="661"/>
      <c r="HE56" s="661"/>
      <c r="HF56" s="661"/>
      <c r="HG56" s="661"/>
      <c r="HH56" s="661"/>
      <c r="HI56" s="661"/>
      <c r="HJ56" s="661"/>
      <c r="HK56" s="661"/>
      <c r="HL56" s="661"/>
      <c r="HM56" s="661"/>
      <c r="HN56" s="661"/>
      <c r="HO56" s="661"/>
      <c r="HP56" s="661"/>
      <c r="HQ56" s="661"/>
      <c r="HR56" s="661"/>
      <c r="HS56" s="661"/>
      <c r="HT56" s="661"/>
      <c r="HU56" s="661"/>
      <c r="HV56" s="661"/>
      <c r="HW56" s="661"/>
      <c r="HX56" s="661"/>
      <c r="HY56" s="661"/>
      <c r="HZ56" s="661"/>
      <c r="IA56" s="661"/>
      <c r="IB56" s="661"/>
      <c r="IC56" s="661"/>
      <c r="ID56" s="661"/>
      <c r="IE56" s="661"/>
      <c r="IF56" s="661"/>
      <c r="IG56" s="661"/>
      <c r="IH56" s="661"/>
      <c r="II56" s="661"/>
      <c r="IJ56" s="661"/>
      <c r="IK56" s="661"/>
      <c r="IL56" s="661"/>
      <c r="IM56" s="661"/>
      <c r="IN56" s="661"/>
      <c r="IO56" s="661"/>
      <c r="IP56" s="661"/>
      <c r="IQ56" s="661"/>
      <c r="IR56" s="661"/>
      <c r="IS56" s="661"/>
      <c r="IT56" s="661"/>
      <c r="IU56" s="661"/>
      <c r="IV56" s="661"/>
    </row>
    <row r="57" spans="1:256" ht="10" customHeight="1" x14ac:dyDescent="0.25">
      <c r="A57" s="648" t="s">
        <v>219</v>
      </c>
      <c r="B57" s="660"/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0"/>
      <c r="AA57" s="660"/>
      <c r="AB57" s="660"/>
      <c r="AD57" s="660"/>
      <c r="AE57" s="660"/>
      <c r="AF57" s="661"/>
      <c r="AG57" s="661"/>
      <c r="AH57" s="661"/>
      <c r="AI57" s="661"/>
      <c r="AJ57" s="661"/>
      <c r="AK57" s="661"/>
      <c r="AL57" s="661"/>
      <c r="AM57" s="661"/>
      <c r="AN57" s="661"/>
      <c r="AO57" s="661"/>
      <c r="AP57" s="661"/>
      <c r="AQ57" s="661"/>
      <c r="AR57" s="661"/>
      <c r="AS57" s="661"/>
      <c r="AT57" s="661"/>
      <c r="AU57" s="661"/>
      <c r="AV57" s="661"/>
      <c r="AW57" s="661"/>
      <c r="AX57" s="661"/>
      <c r="AY57" s="661"/>
      <c r="AZ57" s="661"/>
      <c r="BA57" s="661"/>
      <c r="BB57" s="661"/>
      <c r="BC57" s="661"/>
      <c r="BD57" s="661"/>
      <c r="BE57" s="661"/>
      <c r="BF57" s="661"/>
      <c r="BG57" s="661"/>
      <c r="BH57" s="661"/>
      <c r="BI57" s="661"/>
      <c r="BJ57" s="661"/>
      <c r="BK57" s="661"/>
      <c r="BL57" s="661"/>
      <c r="BM57" s="661"/>
      <c r="BN57" s="661"/>
      <c r="BO57" s="661"/>
      <c r="BP57" s="661"/>
      <c r="BQ57" s="661"/>
      <c r="BR57" s="661"/>
      <c r="BS57" s="661"/>
      <c r="BT57" s="661"/>
      <c r="BU57" s="661"/>
      <c r="BV57" s="661"/>
      <c r="BW57" s="661"/>
      <c r="BX57" s="661"/>
      <c r="BY57" s="661"/>
      <c r="BZ57" s="661"/>
      <c r="CA57" s="661"/>
      <c r="CB57" s="661"/>
      <c r="CC57" s="661"/>
      <c r="CD57" s="661"/>
      <c r="CE57" s="661"/>
      <c r="CF57" s="661"/>
      <c r="CG57" s="661"/>
      <c r="CH57" s="661"/>
      <c r="CI57" s="661"/>
      <c r="CJ57" s="661"/>
      <c r="CK57" s="661"/>
      <c r="CL57" s="661"/>
      <c r="CM57" s="661"/>
      <c r="CN57" s="661"/>
      <c r="CO57" s="661"/>
      <c r="CP57" s="661"/>
      <c r="CQ57" s="661"/>
      <c r="CR57" s="661"/>
      <c r="CS57" s="661"/>
      <c r="CT57" s="661"/>
      <c r="CU57" s="661"/>
      <c r="CV57" s="661"/>
      <c r="CW57" s="661"/>
      <c r="CX57" s="661"/>
      <c r="CY57" s="661"/>
      <c r="CZ57" s="661"/>
      <c r="DA57" s="661"/>
      <c r="DB57" s="661"/>
      <c r="DC57" s="661"/>
      <c r="DD57" s="661"/>
      <c r="DE57" s="661"/>
      <c r="DF57" s="661"/>
      <c r="DG57" s="661"/>
      <c r="DH57" s="661"/>
      <c r="DI57" s="661"/>
      <c r="DJ57" s="661"/>
      <c r="DK57" s="661"/>
      <c r="DL57" s="661"/>
      <c r="DM57" s="661"/>
      <c r="DN57" s="661"/>
      <c r="DO57" s="661"/>
      <c r="DP57" s="661"/>
      <c r="DQ57" s="661"/>
      <c r="DR57" s="661"/>
      <c r="DS57" s="661"/>
      <c r="DT57" s="661"/>
      <c r="DU57" s="661"/>
      <c r="DV57" s="661"/>
      <c r="DW57" s="661"/>
      <c r="DX57" s="661"/>
      <c r="DY57" s="661"/>
      <c r="DZ57" s="661"/>
      <c r="EA57" s="661"/>
      <c r="EB57" s="661"/>
      <c r="EC57" s="661"/>
      <c r="ED57" s="661"/>
      <c r="EE57" s="661"/>
      <c r="EF57" s="661"/>
      <c r="EG57" s="661"/>
      <c r="EH57" s="661"/>
      <c r="EI57" s="661"/>
      <c r="EJ57" s="661"/>
      <c r="EK57" s="661"/>
      <c r="EL57" s="661"/>
      <c r="EM57" s="661"/>
      <c r="EN57" s="661"/>
      <c r="EO57" s="661"/>
      <c r="EP57" s="661"/>
      <c r="EQ57" s="661"/>
      <c r="ER57" s="661"/>
      <c r="ES57" s="661"/>
      <c r="ET57" s="661"/>
      <c r="EU57" s="661"/>
      <c r="EV57" s="661"/>
      <c r="EW57" s="661"/>
      <c r="EX57" s="661"/>
      <c r="EY57" s="661"/>
      <c r="EZ57" s="661"/>
      <c r="FA57" s="661"/>
      <c r="FB57" s="661"/>
      <c r="FC57" s="661"/>
      <c r="FD57" s="661"/>
      <c r="FE57" s="661"/>
      <c r="FF57" s="661"/>
      <c r="FG57" s="661"/>
      <c r="FH57" s="661"/>
      <c r="FI57" s="661"/>
      <c r="FJ57" s="661"/>
      <c r="FK57" s="661"/>
      <c r="FL57" s="661"/>
      <c r="FM57" s="661"/>
      <c r="FN57" s="661"/>
      <c r="FO57" s="661"/>
      <c r="FP57" s="661"/>
      <c r="FQ57" s="661"/>
      <c r="FR57" s="661"/>
      <c r="FS57" s="661"/>
      <c r="FT57" s="661"/>
      <c r="FU57" s="661"/>
      <c r="FV57" s="661"/>
      <c r="FW57" s="661"/>
      <c r="FX57" s="661"/>
      <c r="FY57" s="661"/>
      <c r="FZ57" s="661"/>
      <c r="GA57" s="661"/>
      <c r="GB57" s="661"/>
      <c r="GC57" s="661"/>
      <c r="GD57" s="661"/>
      <c r="GE57" s="661"/>
      <c r="GF57" s="661"/>
      <c r="GG57" s="661"/>
      <c r="GH57" s="661"/>
      <c r="GI57" s="661"/>
      <c r="GJ57" s="661"/>
      <c r="GK57" s="661"/>
      <c r="GL57" s="661"/>
      <c r="GM57" s="661"/>
      <c r="GN57" s="661"/>
      <c r="GO57" s="661"/>
      <c r="GP57" s="661"/>
      <c r="GQ57" s="661"/>
      <c r="GR57" s="661"/>
      <c r="GS57" s="661"/>
      <c r="GT57" s="661"/>
      <c r="GU57" s="661"/>
      <c r="GV57" s="661"/>
      <c r="GW57" s="661"/>
      <c r="GX57" s="661"/>
      <c r="GY57" s="661"/>
      <c r="GZ57" s="661"/>
      <c r="HA57" s="661"/>
      <c r="HB57" s="661"/>
      <c r="HC57" s="661"/>
      <c r="HD57" s="661"/>
      <c r="HE57" s="661"/>
      <c r="HF57" s="661"/>
      <c r="HG57" s="661"/>
      <c r="HH57" s="661"/>
      <c r="HI57" s="661"/>
      <c r="HJ57" s="661"/>
      <c r="HK57" s="661"/>
      <c r="HL57" s="661"/>
      <c r="HM57" s="661"/>
      <c r="HN57" s="661"/>
      <c r="HO57" s="661"/>
      <c r="HP57" s="661"/>
      <c r="HQ57" s="661"/>
      <c r="HR57" s="661"/>
      <c r="HS57" s="661"/>
      <c r="HT57" s="661"/>
      <c r="HU57" s="661"/>
      <c r="HV57" s="661"/>
      <c r="HW57" s="661"/>
      <c r="HX57" s="661"/>
      <c r="HY57" s="661"/>
      <c r="HZ57" s="661"/>
      <c r="IA57" s="661"/>
      <c r="IB57" s="661"/>
      <c r="IC57" s="661"/>
      <c r="ID57" s="661"/>
      <c r="IE57" s="661"/>
      <c r="IF57" s="661"/>
      <c r="IG57" s="661"/>
      <c r="IH57" s="661"/>
      <c r="II57" s="661"/>
      <c r="IJ57" s="661"/>
      <c r="IK57" s="661"/>
      <c r="IL57" s="661"/>
      <c r="IM57" s="661"/>
      <c r="IN57" s="661"/>
      <c r="IO57" s="661"/>
      <c r="IP57" s="661"/>
      <c r="IQ57" s="661"/>
      <c r="IR57" s="661"/>
      <c r="IS57" s="661"/>
      <c r="IT57" s="661"/>
      <c r="IU57" s="661"/>
      <c r="IV57" s="661"/>
    </row>
    <row r="58" spans="1:256" s="472" customFormat="1" ht="12" customHeight="1" x14ac:dyDescent="0.25">
      <c r="A58" s="648" t="s">
        <v>211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660"/>
      <c r="AD58" s="521"/>
      <c r="AE58" s="521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  <c r="IC58" s="522"/>
      <c r="ID58" s="522"/>
      <c r="IE58" s="522"/>
      <c r="IF58" s="522"/>
      <c r="IG58" s="522"/>
      <c r="IH58" s="522"/>
      <c r="II58" s="522"/>
      <c r="IJ58" s="522"/>
      <c r="IK58" s="522"/>
      <c r="IL58" s="522"/>
      <c r="IM58" s="522"/>
      <c r="IN58" s="522"/>
      <c r="IO58" s="522"/>
      <c r="IP58" s="522"/>
      <c r="IQ58" s="522"/>
      <c r="IR58" s="522"/>
      <c r="IS58" s="522"/>
      <c r="IT58" s="522"/>
      <c r="IU58" s="522"/>
      <c r="IV58" s="522"/>
    </row>
    <row r="59" spans="1:256" s="472" customFormat="1" ht="12" customHeight="1" x14ac:dyDescent="0.25">
      <c r="A59" s="649" t="s">
        <v>212</v>
      </c>
      <c r="B59" s="520"/>
      <c r="C59" s="520"/>
      <c r="D59" s="520"/>
      <c r="E59" s="520"/>
      <c r="F59" s="520"/>
      <c r="G59" s="520"/>
      <c r="H59" s="520"/>
      <c r="I59" s="200"/>
      <c r="J59" s="520"/>
      <c r="K59" s="519"/>
      <c r="L59" s="520"/>
      <c r="M59" s="520"/>
      <c r="N59" s="520"/>
      <c r="O59" s="520"/>
      <c r="P59" s="520"/>
      <c r="Q59" s="520"/>
      <c r="R59" s="520"/>
      <c r="S59" s="520"/>
      <c r="T59" s="521"/>
      <c r="U59" s="521"/>
      <c r="V59" s="521"/>
      <c r="W59" s="521"/>
      <c r="X59" s="521"/>
      <c r="Y59" s="521"/>
      <c r="Z59" s="521"/>
      <c r="AA59" s="521"/>
      <c r="AB59" s="521"/>
      <c r="AC59" s="660"/>
      <c r="AD59" s="521"/>
      <c r="AE59" s="521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  <c r="IC59" s="522"/>
      <c r="ID59" s="522"/>
      <c r="IE59" s="522"/>
      <c r="IF59" s="522"/>
      <c r="IG59" s="522"/>
      <c r="IH59" s="522"/>
      <c r="II59" s="522"/>
      <c r="IJ59" s="522"/>
      <c r="IK59" s="522"/>
      <c r="IL59" s="522"/>
      <c r="IM59" s="522"/>
      <c r="IN59" s="522"/>
      <c r="IO59" s="522"/>
      <c r="IP59" s="522"/>
      <c r="IQ59" s="522"/>
      <c r="IR59" s="522"/>
      <c r="IS59" s="522"/>
      <c r="IT59" s="522"/>
      <c r="IU59" s="522"/>
      <c r="IV59" s="522"/>
    </row>
    <row r="60" spans="1:256" s="472" customFormat="1" ht="12" customHeight="1" x14ac:dyDescent="0.25">
      <c r="A60" s="693"/>
      <c r="B60" s="520"/>
      <c r="C60" s="520"/>
      <c r="D60" s="520"/>
      <c r="E60" s="520"/>
      <c r="F60" s="520"/>
      <c r="G60" s="520"/>
      <c r="H60" s="520"/>
      <c r="I60" s="20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0"/>
      <c r="B61" s="520"/>
      <c r="C61" s="520"/>
      <c r="D61" s="520"/>
      <c r="E61" s="520"/>
      <c r="F61" s="520"/>
      <c r="G61" s="520"/>
      <c r="H61" s="520"/>
      <c r="I61" s="20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19"/>
      <c r="B62" s="520"/>
      <c r="C62" s="520"/>
      <c r="D62" s="520"/>
      <c r="E62" s="519"/>
      <c r="F62" s="520"/>
      <c r="G62" s="520"/>
      <c r="H62" s="519"/>
      <c r="I62" s="200"/>
      <c r="J62" s="520"/>
      <c r="K62" s="519"/>
      <c r="L62" s="520"/>
      <c r="M62" s="520"/>
      <c r="N62" s="519"/>
      <c r="O62" s="519"/>
      <c r="P62" s="519"/>
      <c r="Q62" s="519"/>
      <c r="R62" s="520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0"/>
      <c r="B63" s="520"/>
      <c r="C63" s="520"/>
      <c r="D63" s="520"/>
      <c r="E63" s="520"/>
      <c r="F63" s="520"/>
      <c r="G63" s="520"/>
      <c r="H63" s="520"/>
      <c r="I63" s="20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4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4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200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s="472" customFormat="1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200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T75" s="521"/>
      <c r="U75" s="521"/>
      <c r="V75" s="521"/>
      <c r="W75" s="521"/>
      <c r="X75" s="521"/>
      <c r="Y75" s="521"/>
      <c r="Z75" s="521"/>
      <c r="AA75" s="521"/>
      <c r="AB75" s="521"/>
      <c r="AC75" s="660"/>
      <c r="AD75" s="521"/>
      <c r="AE75" s="521"/>
      <c r="AF75" s="522"/>
      <c r="AG75" s="522"/>
      <c r="AH75" s="522"/>
      <c r="AI75" s="522"/>
      <c r="AJ75" s="522"/>
      <c r="AK75" s="522"/>
      <c r="AL75" s="522"/>
      <c r="AM75" s="522"/>
      <c r="AN75" s="522"/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22"/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522"/>
      <c r="CD75" s="522"/>
      <c r="CE75" s="522"/>
      <c r="CF75" s="522"/>
      <c r="CG75" s="522"/>
      <c r="CH75" s="522"/>
      <c r="CI75" s="522"/>
      <c r="CJ75" s="522"/>
      <c r="CK75" s="522"/>
      <c r="CL75" s="522"/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  <c r="DJ75" s="522"/>
      <c r="DK75" s="522"/>
      <c r="DL75" s="522"/>
      <c r="DM75" s="522"/>
      <c r="DN75" s="522"/>
      <c r="DO75" s="522"/>
      <c r="DP75" s="522"/>
      <c r="DQ75" s="522"/>
      <c r="DR75" s="522"/>
      <c r="DS75" s="522"/>
      <c r="DT75" s="522"/>
      <c r="DU75" s="522"/>
      <c r="DV75" s="522"/>
      <c r="DW75" s="522"/>
      <c r="DX75" s="522"/>
      <c r="DY75" s="522"/>
      <c r="DZ75" s="522"/>
      <c r="EA75" s="522"/>
      <c r="EB75" s="522"/>
      <c r="EC75" s="522"/>
      <c r="ED75" s="522"/>
      <c r="EE75" s="522"/>
      <c r="EF75" s="522"/>
      <c r="EG75" s="522"/>
      <c r="EH75" s="522"/>
      <c r="EI75" s="522"/>
      <c r="EJ75" s="522"/>
      <c r="EK75" s="522"/>
      <c r="EL75" s="522"/>
      <c r="EM75" s="522"/>
      <c r="EN75" s="522"/>
      <c r="EO75" s="522"/>
      <c r="EP75" s="522"/>
      <c r="EQ75" s="522"/>
      <c r="ER75" s="522"/>
      <c r="ES75" s="522"/>
      <c r="ET75" s="522"/>
      <c r="EU75" s="522"/>
      <c r="EV75" s="522"/>
      <c r="EW75" s="522"/>
      <c r="EX75" s="522"/>
      <c r="EY75" s="522"/>
      <c r="EZ75" s="522"/>
      <c r="FA75" s="522"/>
      <c r="FB75" s="522"/>
      <c r="FC75" s="522"/>
      <c r="FD75" s="522"/>
      <c r="FE75" s="522"/>
      <c r="FF75" s="522"/>
      <c r="FG75" s="522"/>
      <c r="FH75" s="522"/>
      <c r="FI75" s="522"/>
      <c r="FJ75" s="522"/>
      <c r="FK75" s="522"/>
      <c r="FL75" s="522"/>
      <c r="FM75" s="522"/>
      <c r="FN75" s="522"/>
      <c r="FO75" s="522"/>
      <c r="FP75" s="522"/>
      <c r="FQ75" s="522"/>
      <c r="FR75" s="522"/>
      <c r="FS75" s="522"/>
      <c r="FT75" s="522"/>
      <c r="FU75" s="522"/>
      <c r="FV75" s="522"/>
      <c r="FW75" s="522"/>
      <c r="FX75" s="522"/>
      <c r="FY75" s="522"/>
      <c r="FZ75" s="522"/>
      <c r="GA75" s="522"/>
      <c r="GB75" s="522"/>
      <c r="GC75" s="522"/>
      <c r="GD75" s="522"/>
      <c r="GE75" s="522"/>
      <c r="GF75" s="522"/>
      <c r="GG75" s="522"/>
      <c r="GH75" s="522"/>
      <c r="GI75" s="522"/>
      <c r="GJ75" s="522"/>
      <c r="GK75" s="522"/>
      <c r="GL75" s="522"/>
      <c r="GM75" s="522"/>
      <c r="GN75" s="522"/>
      <c r="GO75" s="522"/>
      <c r="GP75" s="522"/>
      <c r="GQ75" s="522"/>
      <c r="GR75" s="522"/>
      <c r="GS75" s="522"/>
      <c r="GT75" s="522"/>
      <c r="GU75" s="522"/>
      <c r="GV75" s="522"/>
      <c r="GW75" s="522"/>
      <c r="GX75" s="522"/>
      <c r="GY75" s="522"/>
      <c r="GZ75" s="522"/>
      <c r="HA75" s="522"/>
      <c r="HB75" s="522"/>
      <c r="HC75" s="522"/>
      <c r="HD75" s="522"/>
      <c r="HE75" s="522"/>
      <c r="HF75" s="522"/>
      <c r="HG75" s="522"/>
      <c r="HH75" s="522"/>
      <c r="HI75" s="522"/>
      <c r="HJ75" s="522"/>
      <c r="HK75" s="522"/>
      <c r="HL75" s="522"/>
      <c r="HM75" s="522"/>
      <c r="HN75" s="522"/>
      <c r="HO75" s="522"/>
      <c r="HP75" s="522"/>
      <c r="HQ75" s="522"/>
      <c r="HR75" s="522"/>
      <c r="HS75" s="522"/>
      <c r="HT75" s="522"/>
      <c r="HU75" s="522"/>
      <c r="HV75" s="522"/>
      <c r="HW75" s="522"/>
      <c r="HX75" s="522"/>
      <c r="HY75" s="522"/>
      <c r="HZ75" s="522"/>
      <c r="IA75" s="522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s="472" customFormat="1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200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T76" s="521"/>
      <c r="U76" s="521"/>
      <c r="V76" s="521"/>
      <c r="W76" s="521"/>
      <c r="X76" s="521"/>
      <c r="Y76" s="521"/>
      <c r="Z76" s="521"/>
      <c r="AA76" s="521"/>
      <c r="AB76" s="521"/>
      <c r="AC76" s="660"/>
      <c r="AD76" s="521"/>
      <c r="AE76" s="521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  <c r="ES76" s="522"/>
      <c r="ET76" s="522"/>
      <c r="EU76" s="522"/>
      <c r="EV76" s="522"/>
      <c r="EW76" s="522"/>
      <c r="EX76" s="522"/>
      <c r="EY76" s="522"/>
      <c r="EZ76" s="522"/>
      <c r="FA76" s="522"/>
      <c r="FB76" s="522"/>
      <c r="FC76" s="522"/>
      <c r="FD76" s="522"/>
      <c r="FE76" s="522"/>
      <c r="FF76" s="522"/>
      <c r="FG76" s="522"/>
      <c r="FH76" s="522"/>
      <c r="FI76" s="522"/>
      <c r="FJ76" s="522"/>
      <c r="FK76" s="522"/>
      <c r="FL76" s="522"/>
      <c r="FM76" s="522"/>
      <c r="FN76" s="522"/>
      <c r="FO76" s="522"/>
      <c r="FP76" s="522"/>
      <c r="FQ76" s="522"/>
      <c r="FR76" s="522"/>
      <c r="FS76" s="522"/>
      <c r="FT76" s="522"/>
      <c r="FU76" s="522"/>
      <c r="FV76" s="522"/>
      <c r="FW76" s="522"/>
      <c r="FX76" s="522"/>
      <c r="FY76" s="522"/>
      <c r="FZ76" s="522"/>
      <c r="GA76" s="522"/>
      <c r="GB76" s="522"/>
      <c r="GC76" s="522"/>
      <c r="GD76" s="522"/>
      <c r="GE76" s="522"/>
      <c r="GF76" s="522"/>
      <c r="GG76" s="522"/>
      <c r="GH76" s="522"/>
      <c r="GI76" s="522"/>
      <c r="GJ76" s="522"/>
      <c r="GK76" s="522"/>
      <c r="GL76" s="522"/>
      <c r="GM76" s="522"/>
      <c r="GN76" s="522"/>
      <c r="GO76" s="522"/>
      <c r="GP76" s="522"/>
      <c r="GQ76" s="522"/>
      <c r="GR76" s="522"/>
      <c r="GS76" s="522"/>
      <c r="GT76" s="522"/>
      <c r="GU76" s="522"/>
      <c r="GV76" s="522"/>
      <c r="GW76" s="522"/>
      <c r="GX76" s="522"/>
      <c r="GY76" s="522"/>
      <c r="GZ76" s="522"/>
      <c r="HA76" s="522"/>
      <c r="HB76" s="522"/>
      <c r="HC76" s="522"/>
      <c r="HD76" s="522"/>
      <c r="HE76" s="522"/>
      <c r="HF76" s="522"/>
      <c r="HG76" s="522"/>
      <c r="HH76" s="522"/>
      <c r="HI76" s="522"/>
      <c r="HJ76" s="522"/>
      <c r="HK76" s="522"/>
      <c r="HL76" s="522"/>
      <c r="HM76" s="522"/>
      <c r="HN76" s="522"/>
      <c r="HO76" s="522"/>
      <c r="HP76" s="522"/>
      <c r="HQ76" s="522"/>
      <c r="HR76" s="522"/>
      <c r="HS76" s="522"/>
      <c r="HT76" s="522"/>
      <c r="HU76" s="522"/>
      <c r="HV76" s="522"/>
      <c r="HW76" s="522"/>
      <c r="HX76" s="522"/>
      <c r="HY76" s="522"/>
      <c r="HZ76" s="522"/>
      <c r="IA76" s="522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  <row r="77" spans="1:256" s="472" customFormat="1" ht="12" customHeight="1" x14ac:dyDescent="0.25">
      <c r="A77" s="523"/>
      <c r="B77" s="524"/>
      <c r="C77" s="524"/>
      <c r="D77" s="520"/>
      <c r="E77" s="520"/>
      <c r="F77" s="524"/>
      <c r="G77" s="520"/>
      <c r="H77" s="520"/>
      <c r="I77" s="200"/>
      <c r="J77" s="520"/>
      <c r="K77" s="523"/>
      <c r="L77" s="524"/>
      <c r="M77" s="524"/>
      <c r="N77" s="520"/>
      <c r="O77" s="520"/>
      <c r="P77" s="520"/>
      <c r="Q77" s="520"/>
      <c r="R77" s="524"/>
      <c r="S77" s="520"/>
      <c r="T77" s="521"/>
      <c r="U77" s="521"/>
      <c r="V77" s="521"/>
      <c r="W77" s="521"/>
      <c r="X77" s="521"/>
      <c r="Y77" s="521"/>
      <c r="Z77" s="521"/>
      <c r="AA77" s="521"/>
      <c r="AB77" s="521"/>
      <c r="AC77" s="660"/>
      <c r="AD77" s="521"/>
      <c r="AE77" s="521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522"/>
      <c r="CD77" s="522"/>
      <c r="CE77" s="522"/>
      <c r="CF77" s="522"/>
      <c r="CG77" s="522"/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2"/>
      <c r="CW77" s="522"/>
      <c r="CX77" s="522"/>
      <c r="CY77" s="522"/>
      <c r="CZ77" s="522"/>
      <c r="DA77" s="522"/>
      <c r="DB77" s="522"/>
      <c r="DC77" s="522"/>
      <c r="DD77" s="522"/>
      <c r="DE77" s="522"/>
      <c r="DF77" s="522"/>
      <c r="DG77" s="522"/>
      <c r="DH77" s="522"/>
      <c r="DI77" s="522"/>
      <c r="DJ77" s="522"/>
      <c r="DK77" s="522"/>
      <c r="DL77" s="522"/>
      <c r="DM77" s="522"/>
      <c r="DN77" s="522"/>
      <c r="DO77" s="522"/>
      <c r="DP77" s="522"/>
      <c r="DQ77" s="522"/>
      <c r="DR77" s="522"/>
      <c r="DS77" s="522"/>
      <c r="DT77" s="522"/>
      <c r="DU77" s="522"/>
      <c r="DV77" s="522"/>
      <c r="DW77" s="522"/>
      <c r="DX77" s="522"/>
      <c r="DY77" s="522"/>
      <c r="DZ77" s="522"/>
      <c r="EA77" s="522"/>
      <c r="EB77" s="522"/>
      <c r="EC77" s="522"/>
      <c r="ED77" s="522"/>
      <c r="EE77" s="522"/>
      <c r="EF77" s="522"/>
      <c r="EG77" s="522"/>
      <c r="EH77" s="522"/>
      <c r="EI77" s="522"/>
      <c r="EJ77" s="522"/>
      <c r="EK77" s="522"/>
      <c r="EL77" s="522"/>
      <c r="EM77" s="522"/>
      <c r="EN77" s="522"/>
      <c r="EO77" s="522"/>
      <c r="EP77" s="522"/>
      <c r="EQ77" s="522"/>
      <c r="ER77" s="522"/>
      <c r="ES77" s="522"/>
      <c r="ET77" s="522"/>
      <c r="EU77" s="522"/>
      <c r="EV77" s="522"/>
      <c r="EW77" s="522"/>
      <c r="EX77" s="522"/>
      <c r="EY77" s="522"/>
      <c r="EZ77" s="522"/>
      <c r="FA77" s="522"/>
      <c r="FB77" s="522"/>
      <c r="FC77" s="522"/>
      <c r="FD77" s="522"/>
      <c r="FE77" s="522"/>
      <c r="FF77" s="522"/>
      <c r="FG77" s="522"/>
      <c r="FH77" s="522"/>
      <c r="FI77" s="522"/>
      <c r="FJ77" s="522"/>
      <c r="FK77" s="522"/>
      <c r="FL77" s="522"/>
      <c r="FM77" s="522"/>
      <c r="FN77" s="522"/>
      <c r="FO77" s="522"/>
      <c r="FP77" s="522"/>
      <c r="FQ77" s="522"/>
      <c r="FR77" s="522"/>
      <c r="FS77" s="522"/>
      <c r="FT77" s="522"/>
      <c r="FU77" s="522"/>
      <c r="FV77" s="522"/>
      <c r="FW77" s="522"/>
      <c r="FX77" s="522"/>
      <c r="FY77" s="522"/>
      <c r="FZ77" s="522"/>
      <c r="GA77" s="522"/>
      <c r="GB77" s="522"/>
      <c r="GC77" s="522"/>
      <c r="GD77" s="522"/>
      <c r="GE77" s="522"/>
      <c r="GF77" s="522"/>
      <c r="GG77" s="522"/>
      <c r="GH77" s="522"/>
      <c r="GI77" s="522"/>
      <c r="GJ77" s="522"/>
      <c r="GK77" s="522"/>
      <c r="GL77" s="522"/>
      <c r="GM77" s="522"/>
      <c r="GN77" s="522"/>
      <c r="GO77" s="522"/>
      <c r="GP77" s="522"/>
      <c r="GQ77" s="522"/>
      <c r="GR77" s="522"/>
      <c r="GS77" s="522"/>
      <c r="GT77" s="522"/>
      <c r="GU77" s="522"/>
      <c r="GV77" s="522"/>
      <c r="GW77" s="522"/>
      <c r="GX77" s="522"/>
      <c r="GY77" s="522"/>
      <c r="GZ77" s="522"/>
      <c r="HA77" s="522"/>
      <c r="HB77" s="522"/>
      <c r="HC77" s="522"/>
      <c r="HD77" s="522"/>
      <c r="HE77" s="522"/>
      <c r="HF77" s="522"/>
      <c r="HG77" s="522"/>
      <c r="HH77" s="522"/>
      <c r="HI77" s="522"/>
      <c r="HJ77" s="522"/>
      <c r="HK77" s="522"/>
      <c r="HL77" s="522"/>
      <c r="HM77" s="522"/>
      <c r="HN77" s="522"/>
      <c r="HO77" s="522"/>
      <c r="HP77" s="522"/>
      <c r="HQ77" s="522"/>
      <c r="HR77" s="522"/>
      <c r="HS77" s="522"/>
      <c r="HT77" s="522"/>
      <c r="HU77" s="522"/>
      <c r="HV77" s="522"/>
      <c r="HW77" s="522"/>
      <c r="HX77" s="522"/>
      <c r="HY77" s="522"/>
      <c r="HZ77" s="522"/>
      <c r="IA77" s="522"/>
      <c r="IB77" s="521"/>
      <c r="IC77" s="521"/>
      <c r="ID77" s="521"/>
      <c r="IE77" s="521"/>
      <c r="IF77" s="521"/>
      <c r="IG77" s="521"/>
      <c r="IH77" s="521"/>
      <c r="II77" s="521"/>
      <c r="IJ77" s="521"/>
      <c r="IK77" s="521"/>
      <c r="IL77" s="521"/>
      <c r="IM77" s="521"/>
      <c r="IN77" s="521"/>
      <c r="IO77" s="521"/>
      <c r="IP77" s="521"/>
      <c r="IQ77" s="521"/>
      <c r="IR77" s="521"/>
      <c r="IS77" s="521"/>
      <c r="IT77" s="521"/>
      <c r="IU77" s="521"/>
      <c r="IV77" s="521"/>
    </row>
    <row r="78" spans="1:256" s="472" customFormat="1" ht="12" customHeight="1" x14ac:dyDescent="0.25">
      <c r="A78" s="523"/>
      <c r="B78" s="524"/>
      <c r="C78" s="524"/>
      <c r="D78" s="520"/>
      <c r="E78" s="520"/>
      <c r="F78" s="524"/>
      <c r="G78" s="520"/>
      <c r="H78" s="520"/>
      <c r="I78" s="523"/>
      <c r="J78" s="520"/>
      <c r="K78" s="523"/>
      <c r="L78" s="524"/>
      <c r="M78" s="524"/>
      <c r="N78" s="520"/>
      <c r="O78" s="520"/>
      <c r="P78" s="520"/>
      <c r="Q78" s="520"/>
      <c r="R78" s="524"/>
      <c r="S78" s="520"/>
      <c r="T78" s="521"/>
      <c r="U78" s="521"/>
      <c r="V78" s="521"/>
      <c r="W78" s="521"/>
      <c r="X78" s="521"/>
      <c r="Y78" s="521"/>
      <c r="Z78" s="521"/>
      <c r="AA78" s="521"/>
      <c r="AB78" s="521"/>
      <c r="AC78" s="660"/>
      <c r="AD78" s="521"/>
      <c r="AE78" s="521"/>
      <c r="AF78" s="522"/>
      <c r="AG78" s="522"/>
      <c r="AH78" s="522"/>
      <c r="AI78" s="522"/>
      <c r="AJ78" s="522"/>
      <c r="AK78" s="522"/>
      <c r="AL78" s="522"/>
      <c r="AM78" s="522"/>
      <c r="AN78" s="522"/>
      <c r="AO78" s="522"/>
      <c r="AP78" s="522"/>
      <c r="AQ78" s="522"/>
      <c r="AR78" s="522"/>
      <c r="AS78" s="522"/>
      <c r="AT78" s="522"/>
      <c r="AU78" s="522"/>
      <c r="AV78" s="522"/>
      <c r="AW78" s="522"/>
      <c r="AX78" s="522"/>
      <c r="AY78" s="522"/>
      <c r="AZ78" s="522"/>
      <c r="BA78" s="522"/>
      <c r="BB78" s="522"/>
      <c r="BC78" s="522"/>
      <c r="BD78" s="522"/>
      <c r="BE78" s="522"/>
      <c r="BF78" s="522"/>
      <c r="BG78" s="522"/>
      <c r="BH78" s="522"/>
      <c r="BI78" s="522"/>
      <c r="BJ78" s="522"/>
      <c r="BK78" s="522"/>
      <c r="BL78" s="522"/>
      <c r="BM78" s="522"/>
      <c r="BN78" s="522"/>
      <c r="BO78" s="522"/>
      <c r="BP78" s="522"/>
      <c r="BQ78" s="522"/>
      <c r="BR78" s="522"/>
      <c r="BS78" s="522"/>
      <c r="BT78" s="522"/>
      <c r="BU78" s="522"/>
      <c r="BV78" s="522"/>
      <c r="BW78" s="522"/>
      <c r="BX78" s="522"/>
      <c r="BY78" s="522"/>
      <c r="BZ78" s="522"/>
      <c r="CA78" s="522"/>
      <c r="CB78" s="522"/>
      <c r="CC78" s="522"/>
      <c r="CD78" s="522"/>
      <c r="CE78" s="522"/>
      <c r="CF78" s="522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2"/>
      <c r="CW78" s="522"/>
      <c r="CX78" s="522"/>
      <c r="CY78" s="522"/>
      <c r="CZ78" s="522"/>
      <c r="DA78" s="522"/>
      <c r="DB78" s="522"/>
      <c r="DC78" s="522"/>
      <c r="DD78" s="522"/>
      <c r="DE78" s="522"/>
      <c r="DF78" s="522"/>
      <c r="DG78" s="522"/>
      <c r="DH78" s="522"/>
      <c r="DI78" s="522"/>
      <c r="DJ78" s="522"/>
      <c r="DK78" s="522"/>
      <c r="DL78" s="522"/>
      <c r="DM78" s="522"/>
      <c r="DN78" s="522"/>
      <c r="DO78" s="522"/>
      <c r="DP78" s="522"/>
      <c r="DQ78" s="522"/>
      <c r="DR78" s="522"/>
      <c r="DS78" s="522"/>
      <c r="DT78" s="522"/>
      <c r="DU78" s="522"/>
      <c r="DV78" s="522"/>
      <c r="DW78" s="522"/>
      <c r="DX78" s="522"/>
      <c r="DY78" s="522"/>
      <c r="DZ78" s="522"/>
      <c r="EA78" s="522"/>
      <c r="EB78" s="522"/>
      <c r="EC78" s="522"/>
      <c r="ED78" s="522"/>
      <c r="EE78" s="522"/>
      <c r="EF78" s="522"/>
      <c r="EG78" s="522"/>
      <c r="EH78" s="522"/>
      <c r="EI78" s="522"/>
      <c r="EJ78" s="522"/>
      <c r="EK78" s="522"/>
      <c r="EL78" s="522"/>
      <c r="EM78" s="522"/>
      <c r="EN78" s="522"/>
      <c r="EO78" s="522"/>
      <c r="EP78" s="522"/>
      <c r="EQ78" s="522"/>
      <c r="ER78" s="522"/>
      <c r="ES78" s="522"/>
      <c r="ET78" s="522"/>
      <c r="EU78" s="522"/>
      <c r="EV78" s="522"/>
      <c r="EW78" s="522"/>
      <c r="EX78" s="522"/>
      <c r="EY78" s="522"/>
      <c r="EZ78" s="522"/>
      <c r="FA78" s="522"/>
      <c r="FB78" s="522"/>
      <c r="FC78" s="522"/>
      <c r="FD78" s="522"/>
      <c r="FE78" s="522"/>
      <c r="FF78" s="522"/>
      <c r="FG78" s="522"/>
      <c r="FH78" s="522"/>
      <c r="FI78" s="522"/>
      <c r="FJ78" s="522"/>
      <c r="FK78" s="522"/>
      <c r="FL78" s="522"/>
      <c r="FM78" s="522"/>
      <c r="FN78" s="522"/>
      <c r="FO78" s="522"/>
      <c r="FP78" s="522"/>
      <c r="FQ78" s="522"/>
      <c r="FR78" s="522"/>
      <c r="FS78" s="522"/>
      <c r="FT78" s="522"/>
      <c r="FU78" s="522"/>
      <c r="FV78" s="522"/>
      <c r="FW78" s="522"/>
      <c r="FX78" s="522"/>
      <c r="FY78" s="522"/>
      <c r="FZ78" s="522"/>
      <c r="GA78" s="522"/>
      <c r="GB78" s="522"/>
      <c r="GC78" s="522"/>
      <c r="GD78" s="522"/>
      <c r="GE78" s="522"/>
      <c r="GF78" s="522"/>
      <c r="GG78" s="522"/>
      <c r="GH78" s="522"/>
      <c r="GI78" s="522"/>
      <c r="GJ78" s="522"/>
      <c r="GK78" s="522"/>
      <c r="GL78" s="522"/>
      <c r="GM78" s="522"/>
      <c r="GN78" s="522"/>
      <c r="GO78" s="522"/>
      <c r="GP78" s="522"/>
      <c r="GQ78" s="522"/>
      <c r="GR78" s="522"/>
      <c r="GS78" s="522"/>
      <c r="GT78" s="522"/>
      <c r="GU78" s="522"/>
      <c r="GV78" s="522"/>
      <c r="GW78" s="522"/>
      <c r="GX78" s="522"/>
      <c r="GY78" s="522"/>
      <c r="GZ78" s="522"/>
      <c r="HA78" s="522"/>
      <c r="HB78" s="522"/>
      <c r="HC78" s="522"/>
      <c r="HD78" s="522"/>
      <c r="HE78" s="522"/>
      <c r="HF78" s="522"/>
      <c r="HG78" s="522"/>
      <c r="HH78" s="522"/>
      <c r="HI78" s="522"/>
      <c r="HJ78" s="522"/>
      <c r="HK78" s="522"/>
      <c r="HL78" s="522"/>
      <c r="HM78" s="522"/>
      <c r="HN78" s="522"/>
      <c r="HO78" s="522"/>
      <c r="HP78" s="522"/>
      <c r="HQ78" s="522"/>
      <c r="HR78" s="522"/>
      <c r="HS78" s="522"/>
      <c r="HT78" s="522"/>
      <c r="HU78" s="522"/>
      <c r="HV78" s="522"/>
      <c r="HW78" s="522"/>
      <c r="HX78" s="522"/>
      <c r="HY78" s="522"/>
      <c r="HZ78" s="522"/>
      <c r="IA78" s="522"/>
      <c r="IB78" s="521"/>
      <c r="IC78" s="521"/>
      <c r="ID78" s="521"/>
      <c r="IE78" s="521"/>
      <c r="IF78" s="521"/>
      <c r="IG78" s="521"/>
      <c r="IH78" s="521"/>
      <c r="II78" s="521"/>
      <c r="IJ78" s="521"/>
      <c r="IK78" s="521"/>
      <c r="IL78" s="521"/>
      <c r="IM78" s="521"/>
      <c r="IN78" s="521"/>
      <c r="IO78" s="521"/>
      <c r="IP78" s="521"/>
      <c r="IQ78" s="521"/>
      <c r="IR78" s="521"/>
      <c r="IS78" s="521"/>
      <c r="IT78" s="521"/>
      <c r="IU78" s="521"/>
      <c r="IV78" s="521"/>
    </row>
    <row r="79" spans="1:256" ht="12" customHeight="1" x14ac:dyDescent="0.25">
      <c r="A79" s="523"/>
      <c r="B79" s="524"/>
      <c r="C79" s="524"/>
      <c r="D79" s="520"/>
      <c r="E79" s="520"/>
      <c r="F79" s="524"/>
      <c r="G79" s="520"/>
      <c r="H79" s="520"/>
      <c r="I79" s="523"/>
      <c r="J79" s="520"/>
      <c r="K79" s="523"/>
      <c r="L79" s="524"/>
      <c r="M79" s="524"/>
      <c r="N79" s="520"/>
      <c r="O79" s="520"/>
      <c r="P79" s="520"/>
      <c r="Q79" s="520"/>
      <c r="R79" s="524"/>
      <c r="S79" s="520"/>
      <c r="IB79" s="521"/>
      <c r="IC79" s="521"/>
      <c r="ID79" s="521"/>
      <c r="IE79" s="521"/>
      <c r="IF79" s="521"/>
      <c r="IG79" s="521"/>
      <c r="IH79" s="521"/>
      <c r="II79" s="521"/>
      <c r="IJ79" s="521"/>
      <c r="IK79" s="521"/>
      <c r="IL79" s="521"/>
      <c r="IM79" s="521"/>
      <c r="IN79" s="521"/>
      <c r="IO79" s="521"/>
      <c r="IP79" s="521"/>
      <c r="IQ79" s="521"/>
      <c r="IR79" s="521"/>
      <c r="IS79" s="521"/>
      <c r="IT79" s="521"/>
      <c r="IU79" s="521"/>
      <c r="IV79" s="521"/>
    </row>
    <row r="80" spans="1:256" ht="12" customHeight="1" x14ac:dyDescent="0.25">
      <c r="A80" s="523"/>
      <c r="B80" s="524"/>
      <c r="C80" s="524"/>
      <c r="D80" s="520"/>
      <c r="E80" s="520"/>
      <c r="F80" s="524"/>
      <c r="G80" s="520"/>
      <c r="H80" s="520"/>
      <c r="I80" s="523"/>
      <c r="J80" s="520"/>
      <c r="K80" s="523"/>
      <c r="L80" s="524"/>
      <c r="M80" s="524"/>
      <c r="N80" s="520"/>
      <c r="O80" s="520"/>
      <c r="P80" s="520"/>
      <c r="Q80" s="520"/>
      <c r="R80" s="524"/>
      <c r="S80" s="520"/>
      <c r="IB80" s="521"/>
      <c r="IC80" s="521"/>
      <c r="ID80" s="521"/>
      <c r="IE80" s="521"/>
      <c r="IF80" s="521"/>
      <c r="IG80" s="521"/>
      <c r="IH80" s="521"/>
      <c r="II80" s="521"/>
      <c r="IJ80" s="521"/>
      <c r="IK80" s="521"/>
      <c r="IL80" s="521"/>
      <c r="IM80" s="521"/>
      <c r="IN80" s="521"/>
      <c r="IO80" s="521"/>
      <c r="IP80" s="521"/>
      <c r="IQ80" s="521"/>
      <c r="IR80" s="521"/>
      <c r="IS80" s="521"/>
      <c r="IT80" s="521"/>
      <c r="IU80" s="521"/>
      <c r="IV80" s="521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2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10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2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8164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81640625" style="521" customWidth="1"/>
    <col min="33" max="33" width="7" style="521" customWidth="1"/>
    <col min="34" max="34" width="5.453125" style="476" customWidth="1"/>
    <col min="35" max="35" width="7.1796875" style="521" customWidth="1"/>
    <col min="36" max="36" width="5.453125" style="521" customWidth="1"/>
    <col min="37" max="37" width="0.1796875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6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47" t="s">
        <v>161</v>
      </c>
      <c r="V10" s="848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9" t="s">
        <v>165</v>
      </c>
      <c r="V11" s="849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0" t="s">
        <v>168</v>
      </c>
      <c r="V12" s="850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44" t="s">
        <v>9</v>
      </c>
      <c r="AH12" s="844"/>
      <c r="AI12" s="844" t="s">
        <v>8</v>
      </c>
      <c r="AJ12" s="844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45"/>
      <c r="C46" s="845"/>
      <c r="D46" s="845"/>
      <c r="E46" s="845"/>
      <c r="F46" s="845"/>
      <c r="G46" s="845"/>
      <c r="H46" s="845"/>
      <c r="I46" s="845"/>
      <c r="J46" s="845"/>
      <c r="K46" s="845"/>
      <c r="L46" s="845"/>
      <c r="M46" s="845"/>
      <c r="N46" s="846"/>
      <c r="O46" s="846"/>
      <c r="P46" s="846"/>
      <c r="Q46" s="846"/>
      <c r="R46" s="846"/>
      <c r="S46" s="846"/>
      <c r="T46" s="846"/>
      <c r="U46" s="846"/>
      <c r="V46" s="84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0.1796875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51" t="s">
        <v>40</v>
      </c>
      <c r="V10" s="852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9" t="s">
        <v>41</v>
      </c>
      <c r="V11" s="849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50" t="s">
        <v>42</v>
      </c>
      <c r="V12" s="850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42" t="s">
        <v>9</v>
      </c>
      <c r="AI12" s="842"/>
      <c r="AJ12" s="842" t="s">
        <v>8</v>
      </c>
      <c r="AK12" s="842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3" t="s">
        <v>80</v>
      </c>
      <c r="AK10" s="853"/>
      <c r="AL10" s="853"/>
      <c r="AM10" s="853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4" t="s">
        <v>83</v>
      </c>
      <c r="AK11" s="855"/>
      <c r="AL11" s="855"/>
      <c r="AM11" s="855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7" t="s">
        <v>84</v>
      </c>
      <c r="F12" s="857"/>
      <c r="G12" s="240"/>
      <c r="H12" s="63" t="s">
        <v>15</v>
      </c>
      <c r="I12" s="63" t="s">
        <v>19</v>
      </c>
      <c r="J12" s="857" t="s">
        <v>84</v>
      </c>
      <c r="K12" s="857"/>
      <c r="L12" s="240"/>
      <c r="M12" s="63" t="s">
        <v>15</v>
      </c>
      <c r="N12" s="63" t="s">
        <v>19</v>
      </c>
      <c r="O12" s="857" t="s">
        <v>84</v>
      </c>
      <c r="P12" s="857"/>
      <c r="Q12" s="33"/>
      <c r="R12" s="44"/>
      <c r="S12" s="91"/>
      <c r="T12" s="16" t="s">
        <v>15</v>
      </c>
      <c r="U12" s="16" t="s">
        <v>19</v>
      </c>
      <c r="V12" s="857" t="s">
        <v>84</v>
      </c>
      <c r="W12" s="857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6" t="s">
        <v>9</v>
      </c>
      <c r="AK12" s="856"/>
      <c r="AL12" s="856" t="s">
        <v>8</v>
      </c>
      <c r="AM12" s="856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0"/>
      <c r="F13" s="857"/>
      <c r="G13" s="240"/>
      <c r="H13" s="63"/>
      <c r="I13" s="63"/>
      <c r="J13" s="860"/>
      <c r="K13" s="857"/>
      <c r="L13" s="240"/>
      <c r="M13" s="63"/>
      <c r="N13" s="63"/>
      <c r="O13" s="860"/>
      <c r="P13" s="857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58"/>
      <c r="D44" s="858"/>
      <c r="E44" s="858"/>
      <c r="F44" s="858"/>
      <c r="G44" s="858"/>
      <c r="H44" s="858"/>
      <c r="I44" s="858"/>
      <c r="J44" s="858"/>
      <c r="K44" s="858"/>
      <c r="L44" s="858"/>
      <c r="M44" s="858"/>
      <c r="N44" s="858"/>
      <c r="O44" s="858"/>
      <c r="P44" s="858"/>
      <c r="Q44" s="859"/>
      <c r="R44" s="859"/>
      <c r="S44" s="859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3" t="s">
        <v>80</v>
      </c>
      <c r="AK10" s="853"/>
      <c r="AL10" s="853"/>
      <c r="AM10" s="853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4" t="s">
        <v>83</v>
      </c>
      <c r="AK11" s="855"/>
      <c r="AL11" s="855"/>
      <c r="AM11" s="855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7" t="s">
        <v>84</v>
      </c>
      <c r="F12" s="857"/>
      <c r="G12" s="240"/>
      <c r="H12" s="63" t="s">
        <v>15</v>
      </c>
      <c r="I12" s="63" t="s">
        <v>19</v>
      </c>
      <c r="J12" s="857" t="s">
        <v>84</v>
      </c>
      <c r="K12" s="857"/>
      <c r="L12" s="240"/>
      <c r="M12" s="63" t="s">
        <v>15</v>
      </c>
      <c r="N12" s="63" t="s">
        <v>19</v>
      </c>
      <c r="O12" s="857" t="s">
        <v>84</v>
      </c>
      <c r="P12" s="857"/>
      <c r="Q12" s="33"/>
      <c r="R12" s="44"/>
      <c r="S12" s="91"/>
      <c r="T12" s="16" t="s">
        <v>15</v>
      </c>
      <c r="U12" s="16" t="s">
        <v>19</v>
      </c>
      <c r="V12" s="857" t="s">
        <v>84</v>
      </c>
      <c r="W12" s="857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6" t="s">
        <v>9</v>
      </c>
      <c r="AK12" s="856"/>
      <c r="AL12" s="856" t="s">
        <v>8</v>
      </c>
      <c r="AM12" s="856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60"/>
      <c r="F13" s="857"/>
      <c r="G13" s="240"/>
      <c r="H13" s="63"/>
      <c r="I13" s="63"/>
      <c r="J13" s="860"/>
      <c r="K13" s="857"/>
      <c r="L13" s="240"/>
      <c r="M13" s="63"/>
      <c r="N13" s="63"/>
      <c r="O13" s="860"/>
      <c r="P13" s="857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58"/>
      <c r="D44" s="858"/>
      <c r="E44" s="858"/>
      <c r="F44" s="858"/>
      <c r="G44" s="858"/>
      <c r="H44" s="858"/>
      <c r="I44" s="858"/>
      <c r="J44" s="858"/>
      <c r="K44" s="858"/>
      <c r="L44" s="858"/>
      <c r="M44" s="858"/>
      <c r="N44" s="858"/>
      <c r="O44" s="858"/>
      <c r="P44" s="858"/>
      <c r="Q44" s="859"/>
      <c r="R44" s="859"/>
      <c r="S44" s="859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8164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81640625" style="1" customWidth="1"/>
    <col min="18" max="19" width="8.453125" style="1" customWidth="1"/>
    <col min="20" max="20" width="4" style="1" customWidth="1"/>
    <col min="21" max="21" width="8" style="1" customWidth="1"/>
    <col min="22" max="22" width="5.81640625" style="177" customWidth="1"/>
    <col min="23" max="23" width="15.54296875" style="1" customWidth="1"/>
    <col min="24" max="24" width="8.453125" style="1" customWidth="1"/>
    <col min="25" max="25" width="7.8164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17968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81640625" style="1" customWidth="1"/>
    <col min="40" max="40" width="7.1796875" style="190" customWidth="1"/>
    <col min="41" max="41" width="3.8164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53" t="s">
        <v>40</v>
      </c>
      <c r="AA10" s="864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53" t="s">
        <v>7</v>
      </c>
      <c r="AO10" s="853"/>
      <c r="AP10" s="853"/>
      <c r="AQ10" s="853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65" t="s">
        <v>41</v>
      </c>
      <c r="AA11" s="865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54" t="s">
        <v>6</v>
      </c>
      <c r="AO11" s="863"/>
      <c r="AP11" s="863"/>
      <c r="AQ11" s="863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7" t="s">
        <v>111</v>
      </c>
      <c r="F12" s="857"/>
      <c r="G12" s="857" t="s">
        <v>66</v>
      </c>
      <c r="H12" s="857"/>
      <c r="I12" s="264"/>
      <c r="J12" s="80" t="s">
        <v>15</v>
      </c>
      <c r="K12" s="139" t="s">
        <v>19</v>
      </c>
      <c r="L12" s="861" t="s">
        <v>111</v>
      </c>
      <c r="M12" s="861"/>
      <c r="N12" s="861" t="s">
        <v>66</v>
      </c>
      <c r="O12" s="861"/>
      <c r="P12" s="264"/>
      <c r="Q12" s="80" t="s">
        <v>15</v>
      </c>
      <c r="R12" s="139" t="s">
        <v>19</v>
      </c>
      <c r="S12" s="857" t="s">
        <v>111</v>
      </c>
      <c r="T12" s="857"/>
      <c r="U12" s="857" t="s">
        <v>66</v>
      </c>
      <c r="V12" s="862"/>
      <c r="W12" s="91" t="s">
        <v>110</v>
      </c>
      <c r="X12" s="16" t="s">
        <v>15</v>
      </c>
      <c r="Y12" s="16" t="s">
        <v>19</v>
      </c>
      <c r="Z12" s="866" t="s">
        <v>42</v>
      </c>
      <c r="AA12" s="866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56" t="s">
        <v>9</v>
      </c>
      <c r="AO12" s="856"/>
      <c r="AP12" s="856" t="s">
        <v>8</v>
      </c>
      <c r="AQ12" s="856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60">
        <v>0.115</v>
      </c>
      <c r="F13" s="857"/>
      <c r="G13" s="860">
        <v>0.125</v>
      </c>
      <c r="H13" s="857"/>
      <c r="I13" s="264"/>
      <c r="J13" s="80"/>
      <c r="K13" s="139"/>
      <c r="L13" s="860">
        <v>0.115</v>
      </c>
      <c r="M13" s="860"/>
      <c r="N13" s="860">
        <v>0.125</v>
      </c>
      <c r="O13" s="860"/>
      <c r="P13" s="264"/>
      <c r="Q13" s="80"/>
      <c r="R13" s="139"/>
      <c r="S13" s="860">
        <v>0.115</v>
      </c>
      <c r="T13" s="857"/>
      <c r="U13" s="860">
        <v>0.125</v>
      </c>
      <c r="V13" s="862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58"/>
      <c r="D45" s="858"/>
      <c r="E45" s="858"/>
      <c r="F45" s="858"/>
      <c r="G45" s="858"/>
      <c r="H45" s="858"/>
      <c r="I45" s="858"/>
      <c r="J45" s="858"/>
      <c r="K45" s="858"/>
      <c r="L45" s="858"/>
      <c r="M45" s="858"/>
      <c r="N45" s="858"/>
      <c r="O45" s="858"/>
      <c r="P45" s="858"/>
      <c r="Q45" s="858"/>
      <c r="R45" s="858"/>
      <c r="S45" s="858"/>
      <c r="T45" s="858"/>
      <c r="U45" s="858"/>
      <c r="V45" s="858"/>
      <c r="W45" s="859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77" customWidth="1"/>
    <col min="22" max="22" width="1.17968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8164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8164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3" t="s">
        <v>40</v>
      </c>
      <c r="F10" s="853"/>
      <c r="G10" s="259"/>
      <c r="H10" s="78" t="s">
        <v>13</v>
      </c>
      <c r="I10" s="61" t="s">
        <v>17</v>
      </c>
      <c r="J10" s="853" t="s">
        <v>40</v>
      </c>
      <c r="K10" s="853"/>
      <c r="L10" s="259"/>
      <c r="M10" s="78" t="s">
        <v>13</v>
      </c>
      <c r="N10" s="61" t="s">
        <v>17</v>
      </c>
      <c r="O10" s="853" t="s">
        <v>40</v>
      </c>
      <c r="P10" s="853"/>
      <c r="Q10" s="259"/>
      <c r="R10" s="6" t="s">
        <v>13</v>
      </c>
      <c r="S10" s="6" t="s">
        <v>17</v>
      </c>
      <c r="T10" s="853" t="s">
        <v>62</v>
      </c>
      <c r="U10" s="864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53" t="s">
        <v>7</v>
      </c>
      <c r="AM10" s="853"/>
      <c r="AN10" s="853"/>
      <c r="AO10" s="853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5" t="s">
        <v>41</v>
      </c>
      <c r="F11" s="865"/>
      <c r="G11" s="262"/>
      <c r="H11" s="79" t="s">
        <v>14</v>
      </c>
      <c r="I11" s="62" t="s">
        <v>18</v>
      </c>
      <c r="J11" s="865" t="s">
        <v>41</v>
      </c>
      <c r="K11" s="865"/>
      <c r="L11" s="262"/>
      <c r="M11" s="79" t="s">
        <v>14</v>
      </c>
      <c r="N11" s="62" t="s">
        <v>18</v>
      </c>
      <c r="O11" s="865" t="s">
        <v>41</v>
      </c>
      <c r="P11" s="865"/>
      <c r="Q11" s="262"/>
      <c r="R11" s="4" t="s">
        <v>14</v>
      </c>
      <c r="S11" s="4" t="s">
        <v>18</v>
      </c>
      <c r="T11" s="865" t="s">
        <v>41</v>
      </c>
      <c r="U11" s="865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54" t="s">
        <v>6</v>
      </c>
      <c r="AM11" s="855"/>
      <c r="AN11" s="855"/>
      <c r="AO11" s="855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6" t="s">
        <v>42</v>
      </c>
      <c r="F12" s="866"/>
      <c r="G12" s="264"/>
      <c r="H12" s="80" t="s">
        <v>15</v>
      </c>
      <c r="I12" s="63" t="s">
        <v>19</v>
      </c>
      <c r="J12" s="866" t="s">
        <v>42</v>
      </c>
      <c r="K12" s="866"/>
      <c r="L12" s="264"/>
      <c r="M12" s="80" t="s">
        <v>15</v>
      </c>
      <c r="N12" s="63" t="s">
        <v>19</v>
      </c>
      <c r="O12" s="866" t="s">
        <v>42</v>
      </c>
      <c r="P12" s="866"/>
      <c r="Q12" s="264"/>
      <c r="R12" s="16" t="s">
        <v>15</v>
      </c>
      <c r="S12" s="16" t="s">
        <v>19</v>
      </c>
      <c r="T12" s="866" t="s">
        <v>42</v>
      </c>
      <c r="U12" s="866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56" t="s">
        <v>9</v>
      </c>
      <c r="AM12" s="856"/>
      <c r="AN12" s="856" t="s">
        <v>8</v>
      </c>
      <c r="AO12" s="856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58"/>
      <c r="D45" s="858"/>
      <c r="E45" s="858"/>
      <c r="F45" s="858"/>
      <c r="G45" s="858"/>
      <c r="H45" s="858"/>
      <c r="I45" s="858"/>
      <c r="J45" s="858"/>
      <c r="K45" s="858"/>
      <c r="L45" s="858"/>
      <c r="M45" s="858"/>
      <c r="N45" s="858"/>
      <c r="O45" s="858"/>
      <c r="P45" s="858"/>
      <c r="Q45" s="859"/>
      <c r="R45" s="859"/>
      <c r="S45" s="859"/>
      <c r="T45" s="859"/>
      <c r="U45" s="859"/>
      <c r="V45" s="859"/>
      <c r="W45" s="859"/>
      <c r="AB45" s="176"/>
      <c r="AH45" s="176"/>
      <c r="AO45" s="176"/>
    </row>
    <row r="49" spans="4:4" ht="12" customHeight="1" x14ac:dyDescent="0.25">
      <c r="D49" s="164"/>
    </row>
  </sheetData>
  <mergeCells count="17">
    <mergeCell ref="T10:U10"/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" customWidth="1"/>
    <col min="22" max="22" width="1.17968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3" t="s">
        <v>40</v>
      </c>
      <c r="F10" s="853"/>
      <c r="G10" s="259"/>
      <c r="H10" s="78" t="s">
        <v>13</v>
      </c>
      <c r="I10" s="61" t="s">
        <v>17</v>
      </c>
      <c r="J10" s="853" t="s">
        <v>40</v>
      </c>
      <c r="K10" s="853"/>
      <c r="L10" s="259"/>
      <c r="M10" s="78" t="s">
        <v>13</v>
      </c>
      <c r="N10" s="61" t="s">
        <v>17</v>
      </c>
      <c r="O10" s="853" t="s">
        <v>40</v>
      </c>
      <c r="P10" s="853"/>
      <c r="Q10" s="259"/>
      <c r="R10" s="6" t="s">
        <v>13</v>
      </c>
      <c r="S10" s="6" t="s">
        <v>17</v>
      </c>
      <c r="T10" s="853" t="s">
        <v>62</v>
      </c>
      <c r="U10" s="864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53" t="s">
        <v>7</v>
      </c>
      <c r="AK10" s="853"/>
      <c r="AL10" s="853"/>
      <c r="AM10" s="853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5" t="s">
        <v>41</v>
      </c>
      <c r="F11" s="865"/>
      <c r="G11" s="262"/>
      <c r="H11" s="79" t="s">
        <v>14</v>
      </c>
      <c r="I11" s="62" t="s">
        <v>18</v>
      </c>
      <c r="J11" s="865" t="s">
        <v>41</v>
      </c>
      <c r="K11" s="865"/>
      <c r="L11" s="262"/>
      <c r="M11" s="79" t="s">
        <v>14</v>
      </c>
      <c r="N11" s="62" t="s">
        <v>18</v>
      </c>
      <c r="O11" s="865" t="s">
        <v>41</v>
      </c>
      <c r="P11" s="865"/>
      <c r="Q11" s="262"/>
      <c r="R11" s="4" t="s">
        <v>14</v>
      </c>
      <c r="S11" s="4" t="s">
        <v>18</v>
      </c>
      <c r="T11" s="865" t="s">
        <v>41</v>
      </c>
      <c r="U11" s="865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54" t="s">
        <v>6</v>
      </c>
      <c r="AK11" s="855"/>
      <c r="AL11" s="855"/>
      <c r="AM11" s="855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6" t="s">
        <v>42</v>
      </c>
      <c r="F12" s="866"/>
      <c r="G12" s="264"/>
      <c r="H12" s="80" t="s">
        <v>15</v>
      </c>
      <c r="I12" s="63" t="s">
        <v>19</v>
      </c>
      <c r="J12" s="866" t="s">
        <v>42</v>
      </c>
      <c r="K12" s="866"/>
      <c r="L12" s="264"/>
      <c r="M12" s="80" t="s">
        <v>15</v>
      </c>
      <c r="N12" s="63" t="s">
        <v>19</v>
      </c>
      <c r="O12" s="866" t="s">
        <v>42</v>
      </c>
      <c r="P12" s="866"/>
      <c r="Q12" s="264"/>
      <c r="R12" s="16" t="s">
        <v>15</v>
      </c>
      <c r="S12" s="16" t="s">
        <v>19</v>
      </c>
      <c r="T12" s="866" t="s">
        <v>42</v>
      </c>
      <c r="U12" s="866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56" t="s">
        <v>9</v>
      </c>
      <c r="AK12" s="856"/>
      <c r="AL12" s="856" t="s">
        <v>8</v>
      </c>
      <c r="AM12" s="856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58"/>
      <c r="D45" s="858"/>
      <c r="E45" s="858"/>
      <c r="F45" s="858"/>
      <c r="G45" s="858"/>
      <c r="H45" s="858"/>
      <c r="I45" s="858"/>
      <c r="J45" s="858"/>
      <c r="K45" s="858"/>
      <c r="L45" s="858"/>
      <c r="M45" s="858"/>
      <c r="N45" s="858"/>
      <c r="O45" s="858"/>
      <c r="P45" s="858"/>
      <c r="Q45" s="859"/>
      <c r="R45" s="859"/>
      <c r="S45" s="859"/>
      <c r="T45" s="859"/>
      <c r="U45" s="859"/>
      <c r="V45" s="859"/>
      <c r="W45" s="859"/>
    </row>
    <row r="49" spans="4:4" ht="12" customHeight="1" x14ac:dyDescent="0.25">
      <c r="D49" s="164"/>
    </row>
  </sheetData>
  <mergeCells count="17">
    <mergeCell ref="T10:U10"/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45254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245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246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247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272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273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274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254</v>
      </c>
      <c r="B17" s="243">
        <v>10.44</v>
      </c>
      <c r="C17" s="243">
        <v>41.03</v>
      </c>
      <c r="D17" s="243">
        <v>0</v>
      </c>
      <c r="E17" s="244">
        <v>0</v>
      </c>
      <c r="F17" s="243">
        <v>11.51</v>
      </c>
      <c r="G17" s="244">
        <v>28</v>
      </c>
      <c r="H17" s="243">
        <v>30.77</v>
      </c>
      <c r="I17" s="243">
        <v>74.03</v>
      </c>
      <c r="J17" s="243">
        <v>40.96</v>
      </c>
      <c r="K17" s="244">
        <v>55</v>
      </c>
      <c r="L17" s="243">
        <v>40.96</v>
      </c>
      <c r="M17" s="244">
        <v>55</v>
      </c>
      <c r="N17" s="243">
        <v>41.22</v>
      </c>
      <c r="O17" s="243">
        <v>115.06</v>
      </c>
      <c r="P17" s="243">
        <v>40.96</v>
      </c>
      <c r="Q17" s="244">
        <v>36</v>
      </c>
      <c r="R17" s="834">
        <v>52.47</v>
      </c>
      <c r="S17" s="835">
        <v>46</v>
      </c>
      <c r="T17" s="243">
        <v>5.26</v>
      </c>
      <c r="U17" s="243">
        <v>16.11</v>
      </c>
      <c r="V17" s="243">
        <v>5.98</v>
      </c>
      <c r="W17" s="244">
        <v>37</v>
      </c>
      <c r="X17" s="243">
        <v>10.06</v>
      </c>
      <c r="Y17" s="243">
        <v>28.13</v>
      </c>
      <c r="Z17" s="243">
        <v>18.170000000000002</v>
      </c>
      <c r="AA17" s="243">
        <v>65</v>
      </c>
      <c r="AB17" s="243">
        <v>11.05</v>
      </c>
      <c r="AC17" s="244">
        <v>33.950000000000003</v>
      </c>
      <c r="AD17" s="243" t="s">
        <v>61</v>
      </c>
      <c r="AE17" s="243" t="s">
        <v>61</v>
      </c>
      <c r="AF17" s="421">
        <v>23.72</v>
      </c>
      <c r="AG17" s="421">
        <v>76.61</v>
      </c>
      <c r="AH17" s="421">
        <v>62.57</v>
      </c>
      <c r="AI17" s="422">
        <v>82</v>
      </c>
      <c r="AJ17" s="421">
        <v>19.45</v>
      </c>
      <c r="AK17" s="422">
        <v>25</v>
      </c>
      <c r="AL17" s="638">
        <v>36.83</v>
      </c>
      <c r="AM17" s="638">
        <v>48</v>
      </c>
    </row>
    <row r="18" spans="1:235" s="638" customFormat="1" ht="12" customHeight="1" x14ac:dyDescent="0.2">
      <c r="A18" s="392" t="s">
        <v>255</v>
      </c>
      <c r="B18" s="243">
        <v>24.58</v>
      </c>
      <c r="C18" s="243">
        <v>109.88</v>
      </c>
      <c r="D18" s="243">
        <v>0</v>
      </c>
      <c r="E18" s="244">
        <v>0</v>
      </c>
      <c r="F18" s="243">
        <v>49.81</v>
      </c>
      <c r="G18" s="244">
        <v>45</v>
      </c>
      <c r="H18" s="243">
        <v>46.12</v>
      </c>
      <c r="I18" s="243">
        <v>103.08</v>
      </c>
      <c r="J18" s="243">
        <v>11.52</v>
      </c>
      <c r="K18" s="244">
        <v>11</v>
      </c>
      <c r="L18" s="243">
        <v>11.52</v>
      </c>
      <c r="M18" s="244">
        <v>11</v>
      </c>
      <c r="N18" s="243">
        <v>70.7</v>
      </c>
      <c r="O18" s="243">
        <v>212.96</v>
      </c>
      <c r="P18" s="243">
        <v>11.52</v>
      </c>
      <c r="Q18" s="244">
        <v>5</v>
      </c>
      <c r="R18" s="834">
        <v>61.33</v>
      </c>
      <c r="S18" s="835">
        <v>29</v>
      </c>
      <c r="T18" s="243">
        <v>8.0399999999999991</v>
      </c>
      <c r="U18" s="243">
        <v>30.84</v>
      </c>
      <c r="V18" s="243">
        <v>6.21</v>
      </c>
      <c r="W18" s="244">
        <v>20</v>
      </c>
      <c r="X18" s="243">
        <v>35.53</v>
      </c>
      <c r="Y18" s="243">
        <v>97.68</v>
      </c>
      <c r="Z18" s="243">
        <v>0</v>
      </c>
      <c r="AA18" s="243">
        <v>0</v>
      </c>
      <c r="AB18" s="243">
        <v>17.510000000000002</v>
      </c>
      <c r="AC18" s="244">
        <v>41.49</v>
      </c>
      <c r="AD18" s="243" t="s">
        <v>61</v>
      </c>
      <c r="AE18" s="243" t="s">
        <v>61</v>
      </c>
      <c r="AF18" s="421">
        <v>41.26</v>
      </c>
      <c r="AG18" s="421">
        <v>137.22</v>
      </c>
      <c r="AH18" s="421">
        <v>103.92</v>
      </c>
      <c r="AI18" s="422">
        <v>76</v>
      </c>
      <c r="AJ18" s="421">
        <v>0.16</v>
      </c>
      <c r="AK18" s="422">
        <v>0</v>
      </c>
      <c r="AL18" s="634">
        <v>27.39</v>
      </c>
      <c r="AM18" s="638">
        <v>20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256</v>
      </c>
      <c r="B19" s="243">
        <v>3.91</v>
      </c>
      <c r="C19" s="243">
        <v>20.350000000000001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15.24</v>
      </c>
      <c r="I19" s="243">
        <v>50.43</v>
      </c>
      <c r="J19" s="243">
        <v>0.66</v>
      </c>
      <c r="K19" s="244">
        <v>1</v>
      </c>
      <c r="L19" s="243">
        <v>0.66</v>
      </c>
      <c r="M19" s="244">
        <v>1</v>
      </c>
      <c r="N19" s="243">
        <v>19.149999999999999</v>
      </c>
      <c r="O19" s="243">
        <v>70.78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2.2799999999999998</v>
      </c>
      <c r="U19" s="243">
        <v>9.9700000000000006</v>
      </c>
      <c r="V19" s="243">
        <v>7.83</v>
      </c>
      <c r="W19" s="244">
        <v>79</v>
      </c>
      <c r="X19" s="243">
        <v>22.09</v>
      </c>
      <c r="Y19" s="243">
        <v>68.040000000000006</v>
      </c>
      <c r="Z19" s="243">
        <v>14.04</v>
      </c>
      <c r="AA19" s="243">
        <v>21</v>
      </c>
      <c r="AB19" s="243">
        <v>4.32</v>
      </c>
      <c r="AC19" s="244">
        <v>16.38</v>
      </c>
      <c r="AD19" s="243" t="s">
        <v>61</v>
      </c>
      <c r="AE19" s="243" t="s">
        <v>61</v>
      </c>
      <c r="AF19" s="421">
        <v>29.94</v>
      </c>
      <c r="AG19" s="421">
        <v>105.43</v>
      </c>
      <c r="AH19" s="421">
        <v>72.12</v>
      </c>
      <c r="AI19" s="422">
        <v>68</v>
      </c>
      <c r="AJ19" s="421">
        <v>0</v>
      </c>
      <c r="AK19" s="422">
        <v>0</v>
      </c>
      <c r="AL19" s="634">
        <v>13.32</v>
      </c>
      <c r="AM19" s="638">
        <v>12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257</v>
      </c>
      <c r="B20" s="243">
        <v>5.12</v>
      </c>
      <c r="C20" s="243">
        <v>20.99</v>
      </c>
      <c r="D20" s="243">
        <v>0</v>
      </c>
      <c r="E20" s="244">
        <v>0</v>
      </c>
      <c r="F20" s="243">
        <v>12.06</v>
      </c>
      <c r="G20" s="244">
        <v>57</v>
      </c>
      <c r="H20" s="243">
        <v>9.34</v>
      </c>
      <c r="I20" s="243">
        <v>29.2</v>
      </c>
      <c r="J20" s="243">
        <v>4.18</v>
      </c>
      <c r="K20" s="244">
        <v>14</v>
      </c>
      <c r="L20" s="243">
        <v>4.18</v>
      </c>
      <c r="M20" s="244">
        <v>14</v>
      </c>
      <c r="N20" s="243">
        <v>14.46</v>
      </c>
      <c r="O20" s="243">
        <v>50.19</v>
      </c>
      <c r="P20" s="243">
        <v>4.18</v>
      </c>
      <c r="Q20" s="244">
        <v>8</v>
      </c>
      <c r="R20" s="834">
        <v>16.25</v>
      </c>
      <c r="S20" s="835">
        <v>32</v>
      </c>
      <c r="T20" s="243">
        <v>1.61</v>
      </c>
      <c r="U20" s="243">
        <v>6.02</v>
      </c>
      <c r="V20" s="243" t="s">
        <v>61</v>
      </c>
      <c r="W20" s="244" t="s">
        <v>61</v>
      </c>
      <c r="X20" s="243">
        <v>11.46</v>
      </c>
      <c r="Y20" s="243">
        <v>36.39</v>
      </c>
      <c r="Z20" s="243">
        <v>21.07</v>
      </c>
      <c r="AA20" s="243">
        <v>58</v>
      </c>
      <c r="AB20" s="243">
        <v>9.98</v>
      </c>
      <c r="AC20" s="244">
        <v>31.06</v>
      </c>
      <c r="AD20" s="243" t="s">
        <v>61</v>
      </c>
      <c r="AE20" s="243" t="s">
        <v>61</v>
      </c>
      <c r="AF20" s="421">
        <v>19.11</v>
      </c>
      <c r="AG20" s="421">
        <v>69.97</v>
      </c>
      <c r="AH20" s="421">
        <v>64.430000000000007</v>
      </c>
      <c r="AI20" s="422">
        <v>92</v>
      </c>
      <c r="AJ20" s="421">
        <v>5.59</v>
      </c>
      <c r="AK20" s="422">
        <v>8</v>
      </c>
      <c r="AL20" s="634">
        <v>21.41</v>
      </c>
      <c r="AM20" s="638">
        <v>30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258</v>
      </c>
      <c r="B21" s="243">
        <v>4.2699999999999996</v>
      </c>
      <c r="C21" s="243">
        <v>21.12</v>
      </c>
      <c r="D21" s="243">
        <v>4.37</v>
      </c>
      <c r="E21" s="244">
        <v>21</v>
      </c>
      <c r="F21" s="243">
        <v>16.739999999999998</v>
      </c>
      <c r="G21" s="244">
        <v>79</v>
      </c>
      <c r="H21" s="243">
        <v>11.6</v>
      </c>
      <c r="I21" s="243">
        <v>32.06</v>
      </c>
      <c r="J21" s="243">
        <v>18.690000000000001</v>
      </c>
      <c r="K21" s="244">
        <v>58</v>
      </c>
      <c r="L21" s="243">
        <v>18.690000000000001</v>
      </c>
      <c r="M21" s="244">
        <v>58</v>
      </c>
      <c r="N21" s="243">
        <v>15.87</v>
      </c>
      <c r="O21" s="243">
        <v>53.18</v>
      </c>
      <c r="P21" s="243">
        <v>23.05</v>
      </c>
      <c r="Q21" s="244">
        <v>43</v>
      </c>
      <c r="R21" s="834">
        <v>35.43</v>
      </c>
      <c r="S21" s="835">
        <v>67</v>
      </c>
      <c r="T21" s="243">
        <v>1.91</v>
      </c>
      <c r="U21" s="243">
        <v>5.34</v>
      </c>
      <c r="V21" s="243" t="s">
        <v>61</v>
      </c>
      <c r="W21" s="244" t="s">
        <v>61</v>
      </c>
      <c r="X21" s="243">
        <v>17.760000000000002</v>
      </c>
      <c r="Y21" s="243">
        <v>51.35</v>
      </c>
      <c r="Z21" s="243">
        <v>23.63</v>
      </c>
      <c r="AA21" s="243">
        <v>46</v>
      </c>
      <c r="AB21" s="243">
        <v>3.17</v>
      </c>
      <c r="AC21" s="244">
        <v>11.18</v>
      </c>
      <c r="AD21" s="243" t="s">
        <v>61</v>
      </c>
      <c r="AE21" s="243" t="s">
        <v>61</v>
      </c>
      <c r="AF21" s="421">
        <v>32.75</v>
      </c>
      <c r="AG21" s="421">
        <v>105.79</v>
      </c>
      <c r="AH21" s="421">
        <v>72.42</v>
      </c>
      <c r="AI21" s="422">
        <v>68</v>
      </c>
      <c r="AJ21" s="421">
        <v>0.76</v>
      </c>
      <c r="AK21" s="422">
        <v>1</v>
      </c>
      <c r="AL21" s="634">
        <v>29.55</v>
      </c>
      <c r="AM21" s="638">
        <v>28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259</v>
      </c>
      <c r="B22" s="243">
        <v>5.0599999999999996</v>
      </c>
      <c r="C22" s="243">
        <v>19.920000000000002</v>
      </c>
      <c r="D22" s="243" t="s">
        <v>61</v>
      </c>
      <c r="E22" s="244" t="s">
        <v>61</v>
      </c>
      <c r="F22" s="243" t="s">
        <v>61</v>
      </c>
      <c r="G22" s="244" t="s">
        <v>61</v>
      </c>
      <c r="H22" s="243">
        <v>10.57</v>
      </c>
      <c r="I22" s="243">
        <v>31.83</v>
      </c>
      <c r="J22" s="243">
        <v>27.95</v>
      </c>
      <c r="K22" s="244">
        <v>88</v>
      </c>
      <c r="L22" s="243">
        <v>27.95</v>
      </c>
      <c r="M22" s="244">
        <v>88</v>
      </c>
      <c r="N22" s="243">
        <v>15.63</v>
      </c>
      <c r="O22" s="243">
        <v>51.76</v>
      </c>
      <c r="P22" s="243" t="s">
        <v>61</v>
      </c>
      <c r="Q22" s="243" t="s">
        <v>61</v>
      </c>
      <c r="R22" s="243" t="s">
        <v>61</v>
      </c>
      <c r="S22" s="243" t="s">
        <v>61</v>
      </c>
      <c r="T22" s="243">
        <v>1.84</v>
      </c>
      <c r="U22" s="243">
        <v>7.03</v>
      </c>
      <c r="V22" s="243" t="s">
        <v>61</v>
      </c>
      <c r="W22" s="244" t="s">
        <v>61</v>
      </c>
      <c r="X22" s="243">
        <v>9.2899999999999991</v>
      </c>
      <c r="Y22" s="243">
        <v>27.05</v>
      </c>
      <c r="Z22" s="243">
        <v>26.98</v>
      </c>
      <c r="AA22" s="243">
        <v>100</v>
      </c>
      <c r="AB22" s="243">
        <v>9.9</v>
      </c>
      <c r="AC22" s="244">
        <v>30.74</v>
      </c>
      <c r="AD22" s="243" t="s">
        <v>61</v>
      </c>
      <c r="AE22" s="243" t="s">
        <v>61</v>
      </c>
      <c r="AF22" s="421">
        <v>15.71</v>
      </c>
      <c r="AG22" s="421">
        <v>54.19</v>
      </c>
      <c r="AH22" s="421">
        <v>53.38</v>
      </c>
      <c r="AI22" s="422">
        <v>99</v>
      </c>
      <c r="AJ22" s="421">
        <v>4.3899999999999997</v>
      </c>
      <c r="AK22" s="422">
        <v>8</v>
      </c>
      <c r="AL22" s="634">
        <v>3.33</v>
      </c>
      <c r="AM22" s="638">
        <v>6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260</v>
      </c>
      <c r="B23" s="243">
        <v>3.25</v>
      </c>
      <c r="C23" s="243">
        <v>14.44</v>
      </c>
      <c r="D23" s="243">
        <v>3.83</v>
      </c>
      <c r="E23" s="244">
        <v>26</v>
      </c>
      <c r="F23" s="243">
        <v>13.07</v>
      </c>
      <c r="G23" s="244">
        <v>91</v>
      </c>
      <c r="H23" s="243">
        <v>8.4</v>
      </c>
      <c r="I23" s="243">
        <v>25.99</v>
      </c>
      <c r="J23" s="243">
        <v>18.73</v>
      </c>
      <c r="K23" s="244">
        <v>72</v>
      </c>
      <c r="L23" s="243">
        <v>18.73</v>
      </c>
      <c r="M23" s="244">
        <v>72</v>
      </c>
      <c r="N23" s="243">
        <v>11.65</v>
      </c>
      <c r="O23" s="243">
        <v>40.43</v>
      </c>
      <c r="P23" s="243">
        <v>22.56</v>
      </c>
      <c r="Q23" s="244">
        <v>56</v>
      </c>
      <c r="R23" s="834">
        <v>31.8</v>
      </c>
      <c r="S23" s="835">
        <v>79</v>
      </c>
      <c r="T23" s="243">
        <v>1.1299999999999999</v>
      </c>
      <c r="U23" s="243">
        <v>2.79</v>
      </c>
      <c r="V23" s="243" t="s">
        <v>61</v>
      </c>
      <c r="W23" s="244" t="s">
        <v>61</v>
      </c>
      <c r="X23" s="243">
        <v>4.87</v>
      </c>
      <c r="Y23" s="243">
        <v>12.45</v>
      </c>
      <c r="Z23" s="243">
        <v>9.51</v>
      </c>
      <c r="AA23" s="243">
        <v>76</v>
      </c>
      <c r="AB23" s="243">
        <v>2.79</v>
      </c>
      <c r="AC23" s="244">
        <v>10.35</v>
      </c>
      <c r="AD23" s="243" t="s">
        <v>61</v>
      </c>
      <c r="AE23" s="243" t="s">
        <v>61</v>
      </c>
      <c r="AF23" s="421">
        <v>12.41</v>
      </c>
      <c r="AG23" s="421">
        <v>41.99</v>
      </c>
      <c r="AH23" s="421">
        <v>35.24</v>
      </c>
      <c r="AI23" s="422">
        <v>84</v>
      </c>
      <c r="AJ23" s="421">
        <v>0.44</v>
      </c>
      <c r="AK23" s="422">
        <v>1</v>
      </c>
      <c r="AL23" s="634">
        <v>23.95</v>
      </c>
      <c r="AM23" s="638">
        <v>57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261</v>
      </c>
      <c r="B24" s="243">
        <v>0.83</v>
      </c>
      <c r="C24" s="243">
        <v>2.3199999999999998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3.37</v>
      </c>
      <c r="I24" s="243">
        <v>8.4</v>
      </c>
      <c r="J24" s="243">
        <v>1.35</v>
      </c>
      <c r="K24" s="244">
        <v>16</v>
      </c>
      <c r="L24" s="243">
        <v>1.35</v>
      </c>
      <c r="M24" s="244">
        <v>16</v>
      </c>
      <c r="N24" s="243">
        <v>4.21</v>
      </c>
      <c r="O24" s="243">
        <v>10.71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1.1200000000000001</v>
      </c>
      <c r="V24" s="243" t="s">
        <v>61</v>
      </c>
      <c r="W24" s="244" t="s">
        <v>61</v>
      </c>
      <c r="X24" s="243">
        <v>5.78</v>
      </c>
      <c r="Y24" s="243">
        <v>14.16</v>
      </c>
      <c r="Z24" s="243">
        <v>0.43</v>
      </c>
      <c r="AA24" s="243">
        <v>3</v>
      </c>
      <c r="AB24" s="243">
        <v>0.68</v>
      </c>
      <c r="AC24" s="244">
        <v>2.0299999999999998</v>
      </c>
      <c r="AD24" s="243" t="s">
        <v>61</v>
      </c>
      <c r="AE24" s="243" t="s">
        <v>61</v>
      </c>
      <c r="AF24" s="421">
        <v>6.01</v>
      </c>
      <c r="AG24" s="421">
        <v>22.2</v>
      </c>
      <c r="AH24" s="421">
        <v>5.92</v>
      </c>
      <c r="AI24" s="422">
        <v>27</v>
      </c>
      <c r="AJ24" s="421">
        <v>0.71</v>
      </c>
      <c r="AK24" s="422">
        <v>3</v>
      </c>
      <c r="AL24" s="634">
        <v>0</v>
      </c>
      <c r="AM24" s="638">
        <v>0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262</v>
      </c>
      <c r="B25" s="243">
        <v>0.19</v>
      </c>
      <c r="C25" s="243">
        <v>0.35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1.33</v>
      </c>
      <c r="I25" s="243">
        <v>4.25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1.52</v>
      </c>
      <c r="O25" s="243">
        <v>4.5999999999999996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0.31</v>
      </c>
      <c r="U25" s="243">
        <v>0.63</v>
      </c>
      <c r="V25" s="243" t="s">
        <v>61</v>
      </c>
      <c r="W25" s="244" t="s">
        <v>61</v>
      </c>
      <c r="X25" s="243">
        <v>4.66</v>
      </c>
      <c r="Y25" s="243">
        <v>14.57</v>
      </c>
      <c r="Z25" s="243">
        <v>2.6</v>
      </c>
      <c r="AA25" s="243">
        <v>18</v>
      </c>
      <c r="AB25" s="243">
        <v>0</v>
      </c>
      <c r="AC25" s="244">
        <v>0.01</v>
      </c>
      <c r="AD25" s="243" t="s">
        <v>61</v>
      </c>
      <c r="AE25" s="243" t="s">
        <v>61</v>
      </c>
      <c r="AF25" s="792">
        <v>4.46</v>
      </c>
      <c r="AG25" s="838">
        <v>14.63</v>
      </c>
      <c r="AH25" s="792">
        <v>4.05</v>
      </c>
      <c r="AI25" s="792">
        <v>28</v>
      </c>
      <c r="AJ25" s="792">
        <v>0</v>
      </c>
      <c r="AK25" s="792">
        <v>0</v>
      </c>
      <c r="AL25" s="634">
        <v>0</v>
      </c>
      <c r="AM25" s="638">
        <v>0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263</v>
      </c>
      <c r="B26" s="243">
        <v>0.42</v>
      </c>
      <c r="C26" s="243">
        <v>1.51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2.0099999999999998</v>
      </c>
      <c r="I26" s="243">
        <v>6.42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2.44</v>
      </c>
      <c r="O26" s="243">
        <v>7.92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0.5</v>
      </c>
      <c r="V26" s="243" t="s">
        <v>61</v>
      </c>
      <c r="W26" s="244" t="s">
        <v>61</v>
      </c>
      <c r="X26" s="243">
        <v>18.59</v>
      </c>
      <c r="Y26" s="243">
        <v>53.31</v>
      </c>
      <c r="Z26" s="243">
        <v>22.06</v>
      </c>
      <c r="AA26" s="243">
        <v>41</v>
      </c>
      <c r="AB26" s="243">
        <v>0.15</v>
      </c>
      <c r="AC26" s="244">
        <v>0.49</v>
      </c>
      <c r="AD26" s="243" t="s">
        <v>61</v>
      </c>
      <c r="AE26" s="243" t="s">
        <v>61</v>
      </c>
      <c r="AF26" s="792">
        <v>7.37</v>
      </c>
      <c r="AG26" s="838">
        <v>23.62</v>
      </c>
      <c r="AH26" s="792">
        <v>17.46</v>
      </c>
      <c r="AI26" s="792">
        <v>74</v>
      </c>
      <c r="AJ26" s="792">
        <v>4.82</v>
      </c>
      <c r="AK26" s="792">
        <v>20</v>
      </c>
      <c r="AL26" s="634">
        <v>10.23</v>
      </c>
      <c r="AM26" s="638">
        <v>44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264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1.1100000000000001</v>
      </c>
      <c r="I27" s="243">
        <v>3.47</v>
      </c>
      <c r="J27" s="243" t="s">
        <v>61</v>
      </c>
      <c r="K27" s="244" t="s">
        <v>61</v>
      </c>
      <c r="L27" s="243" t="s">
        <v>61</v>
      </c>
      <c r="M27" s="244" t="s">
        <v>61</v>
      </c>
      <c r="N27" s="243">
        <v>1.17</v>
      </c>
      <c r="O27" s="243">
        <v>3.73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0.26</v>
      </c>
      <c r="U27" s="243">
        <v>0.35</v>
      </c>
      <c r="V27" s="243" t="s">
        <v>61</v>
      </c>
      <c r="W27" s="244" t="s">
        <v>61</v>
      </c>
      <c r="X27" s="243">
        <v>5.71</v>
      </c>
      <c r="Y27" s="243">
        <v>14.95</v>
      </c>
      <c r="Z27" s="243">
        <v>8.09</v>
      </c>
      <c r="AA27" s="243">
        <v>54</v>
      </c>
      <c r="AB27" s="243">
        <v>0.01</v>
      </c>
      <c r="AC27" s="244">
        <v>0.03</v>
      </c>
      <c r="AD27" s="243" t="s">
        <v>61</v>
      </c>
      <c r="AE27" s="243" t="s">
        <v>61</v>
      </c>
      <c r="AF27" s="792">
        <v>6.1</v>
      </c>
      <c r="AG27" s="838">
        <v>18.63</v>
      </c>
      <c r="AH27" s="792">
        <v>14.55</v>
      </c>
      <c r="AI27" s="792">
        <v>78</v>
      </c>
      <c r="AJ27" s="792">
        <v>6.44</v>
      </c>
      <c r="AK27" s="792">
        <v>35</v>
      </c>
      <c r="AL27" s="634">
        <v>2.75</v>
      </c>
      <c r="AM27" s="638">
        <v>14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265</v>
      </c>
      <c r="B28" s="243">
        <v>0.63</v>
      </c>
      <c r="C28" s="243">
        <v>1.83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1.43</v>
      </c>
      <c r="I28" s="243">
        <v>3.2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2.06</v>
      </c>
      <c r="O28" s="243">
        <v>5.03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0.33</v>
      </c>
      <c r="U28" s="243">
        <v>0.66</v>
      </c>
      <c r="V28" s="243" t="s">
        <v>61</v>
      </c>
      <c r="W28" s="244" t="s">
        <v>61</v>
      </c>
      <c r="X28" s="243">
        <v>8.67</v>
      </c>
      <c r="Y28" s="243">
        <v>23.88</v>
      </c>
      <c r="Z28" s="243">
        <v>8.1999999999999993</v>
      </c>
      <c r="AA28" s="243">
        <v>34</v>
      </c>
      <c r="AB28" s="243">
        <v>0.62</v>
      </c>
      <c r="AC28" s="244">
        <v>1.77</v>
      </c>
      <c r="AD28" s="243" t="s">
        <v>61</v>
      </c>
      <c r="AE28" s="243" t="s">
        <v>61</v>
      </c>
      <c r="AF28" s="792">
        <v>8.77</v>
      </c>
      <c r="AG28" s="838">
        <v>25.79</v>
      </c>
      <c r="AH28" s="792">
        <v>23.81</v>
      </c>
      <c r="AI28" s="792">
        <v>92</v>
      </c>
      <c r="AJ28" s="792">
        <v>4.16</v>
      </c>
      <c r="AK28" s="792">
        <v>16</v>
      </c>
      <c r="AL28" s="634">
        <v>9.52</v>
      </c>
      <c r="AM28" s="638">
        <v>36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266</v>
      </c>
      <c r="B29" s="243">
        <v>4.1500000000000004</v>
      </c>
      <c r="C29" s="243">
        <v>13.42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10.68</v>
      </c>
      <c r="I29" s="243">
        <v>38.82</v>
      </c>
      <c r="J29" s="243">
        <v>4.55</v>
      </c>
      <c r="K29" s="244">
        <v>12</v>
      </c>
      <c r="L29" s="243">
        <v>4.55</v>
      </c>
      <c r="M29" s="244">
        <v>12</v>
      </c>
      <c r="N29" s="243">
        <v>14.84</v>
      </c>
      <c r="O29" s="243">
        <v>52.24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1.26</v>
      </c>
      <c r="U29" s="243">
        <v>3.73</v>
      </c>
      <c r="V29" s="243" t="s">
        <v>61</v>
      </c>
      <c r="W29" s="243" t="s">
        <v>61</v>
      </c>
      <c r="X29" s="243">
        <v>51</v>
      </c>
      <c r="Y29" s="243">
        <v>180.62</v>
      </c>
      <c r="Z29" s="243">
        <v>92.11</v>
      </c>
      <c r="AA29" s="243">
        <v>51</v>
      </c>
      <c r="AB29" s="243">
        <v>0.31</v>
      </c>
      <c r="AC29" s="244">
        <v>0.78</v>
      </c>
      <c r="AD29" s="243" t="s">
        <v>61</v>
      </c>
      <c r="AE29" s="243" t="s">
        <v>61</v>
      </c>
      <c r="AF29" s="421">
        <v>41.66</v>
      </c>
      <c r="AG29" s="421">
        <v>150.28</v>
      </c>
      <c r="AH29" s="421">
        <v>109.51</v>
      </c>
      <c r="AI29" s="422">
        <v>73</v>
      </c>
      <c r="AJ29" s="421">
        <v>3.67</v>
      </c>
      <c r="AK29" s="422">
        <v>2</v>
      </c>
      <c r="AL29" s="634">
        <v>38.799999999999997</v>
      </c>
      <c r="AM29" s="638">
        <v>25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267</v>
      </c>
      <c r="B30" s="243">
        <v>1.4</v>
      </c>
      <c r="C30" s="243">
        <v>5.9</v>
      </c>
      <c r="D30" s="243">
        <v>1.87</v>
      </c>
      <c r="E30" s="244">
        <v>32</v>
      </c>
      <c r="F30" s="243">
        <v>5.57</v>
      </c>
      <c r="G30" s="244">
        <v>94</v>
      </c>
      <c r="H30" s="243">
        <v>7.8</v>
      </c>
      <c r="I30" s="243">
        <v>29.44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35.35</v>
      </c>
      <c r="P30" s="243">
        <v>1.87</v>
      </c>
      <c r="Q30" s="244">
        <v>5</v>
      </c>
      <c r="R30" s="834">
        <v>5.57</v>
      </c>
      <c r="S30" s="835">
        <v>16</v>
      </c>
      <c r="T30" s="243">
        <v>0.66</v>
      </c>
      <c r="U30" s="243">
        <v>2.86</v>
      </c>
      <c r="V30" s="243" t="s">
        <v>61</v>
      </c>
      <c r="W30" s="244" t="s">
        <v>61</v>
      </c>
      <c r="X30" s="243">
        <v>33.119999999999997</v>
      </c>
      <c r="Y30" s="243">
        <v>120.42</v>
      </c>
      <c r="Z30" s="243">
        <v>70.13</v>
      </c>
      <c r="AA30" s="243">
        <v>58</v>
      </c>
      <c r="AB30" s="243">
        <v>2.1</v>
      </c>
      <c r="AC30" s="244">
        <v>7.03</v>
      </c>
      <c r="AD30" s="243" t="s">
        <v>61</v>
      </c>
      <c r="AE30" s="243" t="s">
        <v>61</v>
      </c>
      <c r="AF30" s="421">
        <v>18.86</v>
      </c>
      <c r="AG30" s="421">
        <v>70.25</v>
      </c>
      <c r="AH30" s="421">
        <v>65.48</v>
      </c>
      <c r="AI30" s="422">
        <v>93</v>
      </c>
      <c r="AJ30" s="421">
        <v>30.23</v>
      </c>
      <c r="AK30" s="422">
        <v>43</v>
      </c>
      <c r="AL30" s="634">
        <v>10.96</v>
      </c>
      <c r="AM30" s="638">
        <v>16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268</v>
      </c>
      <c r="B31" s="243">
        <v>0.04</v>
      </c>
      <c r="C31" s="243">
        <v>0.11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</v>
      </c>
      <c r="I31" s="243">
        <v>0.94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0.44</v>
      </c>
      <c r="O31" s="243">
        <v>1.05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0.37</v>
      </c>
      <c r="V31" s="243" t="s">
        <v>61</v>
      </c>
      <c r="W31" s="244" t="s">
        <v>61</v>
      </c>
      <c r="X31" s="243">
        <v>9.19</v>
      </c>
      <c r="Y31" s="243">
        <v>29.01</v>
      </c>
      <c r="Z31" s="243">
        <v>15.7</v>
      </c>
      <c r="AA31" s="243">
        <v>54</v>
      </c>
      <c r="AB31" s="243">
        <v>0</v>
      </c>
      <c r="AC31" s="244">
        <v>0</v>
      </c>
      <c r="AD31" s="243" t="s">
        <v>61</v>
      </c>
      <c r="AE31" s="243" t="s">
        <v>61</v>
      </c>
      <c r="AF31" s="421">
        <v>2.1800000000000002</v>
      </c>
      <c r="AG31" s="421">
        <v>7.27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269</v>
      </c>
      <c r="B32" s="243">
        <v>0.55000000000000004</v>
      </c>
      <c r="C32" s="243">
        <v>1.68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2.0699999999999998</v>
      </c>
      <c r="I32" s="243">
        <v>7.54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2.62</v>
      </c>
      <c r="O32" s="243">
        <v>9.23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0.22</v>
      </c>
      <c r="U32" s="243">
        <v>0.6</v>
      </c>
      <c r="V32" s="244" t="s">
        <v>61</v>
      </c>
      <c r="W32" s="244" t="s">
        <v>61</v>
      </c>
      <c r="X32" s="243">
        <v>30.08</v>
      </c>
      <c r="Y32" s="243">
        <v>106.32</v>
      </c>
      <c r="Z32" s="243">
        <v>76.86</v>
      </c>
      <c r="AA32" s="243">
        <v>72</v>
      </c>
      <c r="AB32" s="243">
        <v>0.04</v>
      </c>
      <c r="AC32" s="244">
        <v>0.16</v>
      </c>
      <c r="AD32" s="243" t="s">
        <v>61</v>
      </c>
      <c r="AE32" s="243" t="s">
        <v>61</v>
      </c>
      <c r="AF32" s="421">
        <v>24.29</v>
      </c>
      <c r="AG32" s="421">
        <v>79.09</v>
      </c>
      <c r="AH32" s="421">
        <v>76.06</v>
      </c>
      <c r="AI32" s="422">
        <v>96</v>
      </c>
      <c r="AJ32" s="421">
        <v>2.7</v>
      </c>
      <c r="AK32" s="422">
        <v>3</v>
      </c>
      <c r="AL32" s="634">
        <v>39.26</v>
      </c>
      <c r="AM32" s="638">
        <v>49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270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0.85</v>
      </c>
      <c r="Y33" s="243">
        <v>2.2400000000000002</v>
      </c>
      <c r="Z33" s="243" t="s">
        <v>61</v>
      </c>
      <c r="AA33" s="243" t="s">
        <v>61</v>
      </c>
      <c r="AB33" s="244">
        <v>0</v>
      </c>
      <c r="AC33" s="810">
        <v>0</v>
      </c>
      <c r="AD33" s="243" t="s">
        <v>61</v>
      </c>
      <c r="AE33" s="243" t="s">
        <v>61</v>
      </c>
      <c r="AF33" s="243">
        <v>0.6</v>
      </c>
      <c r="AG33" s="243">
        <v>1.47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271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0.02</v>
      </c>
      <c r="I34" s="243">
        <v>0.06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0.03</v>
      </c>
      <c r="O34" s="243">
        <v>7.0000000000000007E-2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0.28999999999999998</v>
      </c>
      <c r="Y34" s="243">
        <v>0.72</v>
      </c>
      <c r="Z34" s="243" t="s">
        <v>61</v>
      </c>
      <c r="AA34" s="243" t="s">
        <v>61</v>
      </c>
      <c r="AB34" s="244">
        <v>0</v>
      </c>
      <c r="AC34" s="810">
        <v>0</v>
      </c>
      <c r="AD34" s="243" t="s">
        <v>61</v>
      </c>
      <c r="AE34" s="243" t="s">
        <v>61</v>
      </c>
      <c r="AF34" s="243">
        <v>0.16</v>
      </c>
      <c r="AG34" s="243">
        <v>0.41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1.1200000000000001</v>
      </c>
      <c r="C35" s="328">
        <v>5.41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0.56000000000000005</v>
      </c>
      <c r="I35" s="328">
        <v>1.07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1.67</v>
      </c>
      <c r="O35" s="328">
        <v>6.48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1.01</v>
      </c>
      <c r="Y35" s="328">
        <v>2.4300000000000002</v>
      </c>
      <c r="Z35" s="328" t="s">
        <v>61</v>
      </c>
      <c r="AA35" s="328" t="s">
        <v>61</v>
      </c>
      <c r="AB35" s="340">
        <v>0</v>
      </c>
      <c r="AC35" s="340">
        <v>0.01</v>
      </c>
      <c r="AD35" s="328" t="s">
        <v>61</v>
      </c>
      <c r="AE35" s="328" t="s">
        <v>61</v>
      </c>
      <c r="AF35" s="328">
        <v>0.53</v>
      </c>
      <c r="AG35" s="328">
        <v>1.79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66.03</v>
      </c>
      <c r="C37" s="715">
        <v>280.52999999999997</v>
      </c>
      <c r="D37" s="715">
        <v>19.760000000000002</v>
      </c>
      <c r="E37" s="716">
        <v>7</v>
      </c>
      <c r="F37" s="715">
        <v>141.53</v>
      </c>
      <c r="G37" s="733">
        <v>50</v>
      </c>
      <c r="H37" s="734">
        <v>162.94999999999999</v>
      </c>
      <c r="I37" s="734">
        <v>450.54</v>
      </c>
      <c r="J37" s="734">
        <v>179.42</v>
      </c>
      <c r="K37" s="733">
        <v>40</v>
      </c>
      <c r="L37" s="734">
        <v>179.42</v>
      </c>
      <c r="M37" s="733">
        <v>40</v>
      </c>
      <c r="N37" s="715">
        <v>228.99</v>
      </c>
      <c r="O37" s="715">
        <v>731.08</v>
      </c>
      <c r="P37" s="715">
        <v>199.18</v>
      </c>
      <c r="Q37" s="716">
        <v>27</v>
      </c>
      <c r="R37" s="836">
        <v>320.95</v>
      </c>
      <c r="S37" s="837">
        <v>44</v>
      </c>
      <c r="T37" s="715">
        <v>26.21</v>
      </c>
      <c r="U37" s="715">
        <v>90.54</v>
      </c>
      <c r="V37" s="715">
        <v>39.32</v>
      </c>
      <c r="W37" s="716">
        <v>43</v>
      </c>
      <c r="X37" s="715">
        <v>279.99</v>
      </c>
      <c r="Y37" s="715">
        <v>883.73</v>
      </c>
      <c r="Z37" s="715">
        <v>418.15</v>
      </c>
      <c r="AA37" s="716">
        <v>47</v>
      </c>
      <c r="AB37" s="715">
        <v>62.65</v>
      </c>
      <c r="AC37" s="715">
        <v>187.44</v>
      </c>
      <c r="AD37" s="715" t="s">
        <v>61</v>
      </c>
      <c r="AE37" s="716" t="s">
        <v>61</v>
      </c>
      <c r="AF37" s="793">
        <v>295.88</v>
      </c>
      <c r="AG37" s="793">
        <v>1006.63</v>
      </c>
      <c r="AH37" s="793">
        <v>800.98</v>
      </c>
      <c r="AI37" s="794">
        <v>80</v>
      </c>
      <c r="AJ37" s="793">
        <v>82.23</v>
      </c>
      <c r="AK37" s="794">
        <v>8</v>
      </c>
      <c r="AL37" s="793">
        <v>298.31</v>
      </c>
      <c r="AM37" s="794">
        <v>30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277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1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2"/>
      <c r="F2" s="813"/>
      <c r="G2" s="2"/>
      <c r="H2" s="2"/>
      <c r="I2" s="2"/>
      <c r="J2" s="121"/>
      <c r="K2" s="122"/>
      <c r="L2" s="2"/>
      <c r="M2" s="2"/>
      <c r="N2" s="8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839" t="s">
        <v>276</v>
      </c>
      <c r="AI3" s="2"/>
      <c r="AJ3" s="2"/>
      <c r="AK3" s="2"/>
      <c r="AL3" s="2"/>
      <c r="AM3" s="815">
        <v>44980</v>
      </c>
    </row>
    <row r="4" spans="1:41" ht="10" customHeight="1" x14ac:dyDescent="0.25">
      <c r="A4" s="816"/>
      <c r="B4" s="816"/>
      <c r="C4" s="816"/>
      <c r="D4" s="816"/>
      <c r="E4" s="816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240</v>
      </c>
      <c r="B5" s="544"/>
      <c r="C5" s="817"/>
      <c r="D5" s="817"/>
      <c r="E5" s="81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242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7"/>
      <c r="AE7" s="817"/>
      <c r="AF7" s="817"/>
      <c r="AG7" s="623"/>
    </row>
    <row r="8" spans="1:41" ht="9.75" customHeight="1" x14ac:dyDescent="0.3">
      <c r="A8" s="23"/>
      <c r="B8" s="818"/>
      <c r="C8" s="818"/>
      <c r="D8" s="818"/>
      <c r="E8" s="818"/>
      <c r="F8" s="818"/>
      <c r="G8" s="818"/>
      <c r="H8" s="818"/>
      <c r="I8" s="818"/>
      <c r="J8" s="818"/>
      <c r="K8" s="818"/>
      <c r="L8" s="818"/>
      <c r="M8" s="818"/>
      <c r="N8" s="818"/>
      <c r="O8" s="818"/>
      <c r="P8" s="818"/>
      <c r="S8" s="818"/>
      <c r="T8" s="819"/>
      <c r="U8" s="819"/>
      <c r="V8" s="819"/>
      <c r="W8" s="819"/>
      <c r="X8" s="819"/>
      <c r="Y8" s="819"/>
      <c r="Z8" s="819"/>
      <c r="AA8" s="819"/>
      <c r="AB8" s="819"/>
      <c r="AC8" s="819"/>
      <c r="AD8" s="819"/>
      <c r="AE8" s="819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4.3099999999999996</v>
      </c>
      <c r="C17" s="721">
        <v>14.23</v>
      </c>
      <c r="D17" s="721" t="s">
        <v>61</v>
      </c>
      <c r="E17" s="722" t="s">
        <v>61</v>
      </c>
      <c r="F17" s="721" t="s">
        <v>61</v>
      </c>
      <c r="G17" s="722" t="s">
        <v>61</v>
      </c>
      <c r="H17" s="721">
        <v>35.520000000000003</v>
      </c>
      <c r="I17" s="721">
        <v>119.62</v>
      </c>
      <c r="J17" s="721">
        <v>67.680000000000007</v>
      </c>
      <c r="K17" s="722">
        <v>57</v>
      </c>
      <c r="L17" s="721">
        <v>108.24</v>
      </c>
      <c r="M17" s="722">
        <v>90</v>
      </c>
      <c r="N17" s="721">
        <v>39.82</v>
      </c>
      <c r="O17" s="721">
        <v>133.85</v>
      </c>
      <c r="P17" s="721">
        <v>69.849999999999994</v>
      </c>
      <c r="Q17" s="722">
        <v>52</v>
      </c>
      <c r="R17" s="721" t="s">
        <v>61</v>
      </c>
      <c r="S17" s="722" t="s">
        <v>61</v>
      </c>
      <c r="T17" s="721">
        <v>3.09</v>
      </c>
      <c r="U17" s="721">
        <v>10.32</v>
      </c>
      <c r="V17" s="721">
        <v>10.32</v>
      </c>
      <c r="W17" s="722">
        <v>100</v>
      </c>
      <c r="X17" s="721">
        <v>12.03</v>
      </c>
      <c r="Y17" s="721">
        <v>40.049999999999997</v>
      </c>
      <c r="Z17" s="721">
        <v>32.43</v>
      </c>
      <c r="AA17" s="722">
        <v>81</v>
      </c>
      <c r="AB17" s="721">
        <v>12.29</v>
      </c>
      <c r="AC17" s="721">
        <v>41.7</v>
      </c>
      <c r="AD17" s="721">
        <v>18.899999999999999</v>
      </c>
      <c r="AE17" s="722">
        <v>45</v>
      </c>
      <c r="AF17" s="783">
        <v>24.97</v>
      </c>
      <c r="AG17" s="783">
        <v>82.29</v>
      </c>
      <c r="AH17" s="783">
        <v>68.7</v>
      </c>
      <c r="AI17" s="787">
        <v>83</v>
      </c>
      <c r="AJ17" s="783">
        <v>7.93</v>
      </c>
      <c r="AK17" s="787">
        <v>10</v>
      </c>
      <c r="AL17" s="783">
        <v>40.65</v>
      </c>
      <c r="AM17" s="787">
        <v>49</v>
      </c>
    </row>
    <row r="18" spans="1:235" s="629" customFormat="1" ht="12" customHeight="1" x14ac:dyDescent="0.2">
      <c r="A18" s="23" t="s">
        <v>23</v>
      </c>
      <c r="B18" s="721">
        <v>1.57</v>
      </c>
      <c r="C18" s="721">
        <v>4.05</v>
      </c>
      <c r="D18" s="721" t="s">
        <v>61</v>
      </c>
      <c r="E18" s="722" t="s">
        <v>61</v>
      </c>
      <c r="F18" s="721" t="s">
        <v>61</v>
      </c>
      <c r="G18" s="722" t="s">
        <v>61</v>
      </c>
      <c r="H18" s="721">
        <v>62.91</v>
      </c>
      <c r="I18" s="721">
        <v>237.73</v>
      </c>
      <c r="J18" s="721">
        <v>137.52000000000001</v>
      </c>
      <c r="K18" s="722">
        <v>58</v>
      </c>
      <c r="L18" s="721">
        <v>230.25</v>
      </c>
      <c r="M18" s="722">
        <v>97</v>
      </c>
      <c r="N18" s="721">
        <v>64.48</v>
      </c>
      <c r="O18" s="721">
        <v>241.78</v>
      </c>
      <c r="P18" s="721">
        <v>139.59</v>
      </c>
      <c r="Q18" s="722">
        <v>58</v>
      </c>
      <c r="R18" s="721" t="s">
        <v>61</v>
      </c>
      <c r="S18" s="722" t="s">
        <v>61</v>
      </c>
      <c r="T18" s="721">
        <v>3.5</v>
      </c>
      <c r="U18" s="721">
        <v>10.97</v>
      </c>
      <c r="V18" s="721">
        <v>10.97</v>
      </c>
      <c r="W18" s="722">
        <v>100</v>
      </c>
      <c r="X18" s="721">
        <v>41.41</v>
      </c>
      <c r="Y18" s="721">
        <v>168.15</v>
      </c>
      <c r="Z18" s="721">
        <v>146.03</v>
      </c>
      <c r="AA18" s="722">
        <v>87</v>
      </c>
      <c r="AB18" s="721">
        <v>19.12</v>
      </c>
      <c r="AC18" s="721">
        <v>72.44</v>
      </c>
      <c r="AD18" s="721">
        <v>31.46</v>
      </c>
      <c r="AE18" s="722">
        <v>43</v>
      </c>
      <c r="AF18" s="783">
        <v>46.52</v>
      </c>
      <c r="AG18" s="783">
        <v>187.33</v>
      </c>
      <c r="AH18" s="783">
        <v>172.67</v>
      </c>
      <c r="AI18" s="787">
        <v>92</v>
      </c>
      <c r="AJ18" s="783">
        <v>59.48</v>
      </c>
      <c r="AK18" s="787">
        <v>32</v>
      </c>
      <c r="AL18" s="783">
        <v>117.31</v>
      </c>
      <c r="AM18" s="787">
        <v>63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1.28</v>
      </c>
      <c r="C19" s="721">
        <v>3.86</v>
      </c>
      <c r="D19" s="721" t="s">
        <v>61</v>
      </c>
      <c r="E19" s="722" t="s">
        <v>61</v>
      </c>
      <c r="F19" s="721" t="s">
        <v>61</v>
      </c>
      <c r="G19" s="722" t="s">
        <v>61</v>
      </c>
      <c r="H19" s="721">
        <v>18.12</v>
      </c>
      <c r="I19" s="721">
        <v>72.55</v>
      </c>
      <c r="J19" s="721">
        <v>56.88</v>
      </c>
      <c r="K19" s="722">
        <v>78</v>
      </c>
      <c r="L19" s="721">
        <v>64.52</v>
      </c>
      <c r="M19" s="722">
        <v>89</v>
      </c>
      <c r="N19" s="721">
        <v>19.399999999999999</v>
      </c>
      <c r="O19" s="721">
        <v>76.41</v>
      </c>
      <c r="P19" s="721">
        <v>60.71</v>
      </c>
      <c r="Q19" s="722">
        <v>79</v>
      </c>
      <c r="R19" s="721" t="s">
        <v>61</v>
      </c>
      <c r="S19" s="722" t="s">
        <v>61</v>
      </c>
      <c r="T19" s="721">
        <v>2.0299999999999998</v>
      </c>
      <c r="U19" s="721">
        <v>7.46</v>
      </c>
      <c r="V19" s="721">
        <v>7.39</v>
      </c>
      <c r="W19" s="722">
        <v>99</v>
      </c>
      <c r="X19" s="721">
        <v>23.39</v>
      </c>
      <c r="Y19" s="721">
        <v>96.32</v>
      </c>
      <c r="Z19" s="721">
        <v>86.23</v>
      </c>
      <c r="AA19" s="722">
        <v>90</v>
      </c>
      <c r="AB19" s="721">
        <v>5.01</v>
      </c>
      <c r="AC19" s="721">
        <v>20.43</v>
      </c>
      <c r="AD19" s="721" t="s">
        <v>61</v>
      </c>
      <c r="AE19" s="722" t="s">
        <v>61</v>
      </c>
      <c r="AF19" s="783">
        <v>31.7</v>
      </c>
      <c r="AG19" s="783">
        <v>124.98</v>
      </c>
      <c r="AH19" s="783">
        <v>111.36</v>
      </c>
      <c r="AI19" s="787">
        <v>89</v>
      </c>
      <c r="AJ19" s="783">
        <v>17.420000000000002</v>
      </c>
      <c r="AK19" s="787">
        <v>14</v>
      </c>
      <c r="AL19" s="783">
        <v>80.63</v>
      </c>
      <c r="AM19" s="787">
        <v>65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7.66</v>
      </c>
      <c r="C20" s="721">
        <v>30.52</v>
      </c>
      <c r="D20" s="721">
        <v>7.92</v>
      </c>
      <c r="E20" s="722">
        <v>26</v>
      </c>
      <c r="F20" s="721">
        <v>26.92</v>
      </c>
      <c r="G20" s="722">
        <v>88</v>
      </c>
      <c r="H20" s="721">
        <v>19.899999999999999</v>
      </c>
      <c r="I20" s="721">
        <v>71.91</v>
      </c>
      <c r="J20" s="721">
        <v>47.31</v>
      </c>
      <c r="K20" s="722">
        <v>66</v>
      </c>
      <c r="L20" s="721">
        <v>69.22</v>
      </c>
      <c r="M20" s="722">
        <v>96</v>
      </c>
      <c r="N20" s="721">
        <v>27.56</v>
      </c>
      <c r="O20" s="721">
        <v>102.43</v>
      </c>
      <c r="P20" s="721">
        <v>55.23</v>
      </c>
      <c r="Q20" s="722">
        <v>54</v>
      </c>
      <c r="R20" s="721">
        <v>96.14</v>
      </c>
      <c r="S20" s="722">
        <v>93.859220931367759</v>
      </c>
      <c r="T20" s="721">
        <v>3.17</v>
      </c>
      <c r="U20" s="721">
        <v>11.49</v>
      </c>
      <c r="V20" s="721">
        <v>11.49</v>
      </c>
      <c r="W20" s="722">
        <v>100</v>
      </c>
      <c r="X20" s="721">
        <v>22.69</v>
      </c>
      <c r="Y20" s="721">
        <v>85.37</v>
      </c>
      <c r="Z20" s="721">
        <v>80.95</v>
      </c>
      <c r="AA20" s="722">
        <v>95</v>
      </c>
      <c r="AB20" s="721">
        <v>20.16</v>
      </c>
      <c r="AC20" s="721">
        <v>77.47</v>
      </c>
      <c r="AD20" s="721">
        <v>48.62</v>
      </c>
      <c r="AE20" s="722">
        <v>63</v>
      </c>
      <c r="AF20" s="783">
        <v>38.1</v>
      </c>
      <c r="AG20" s="783">
        <v>138.02000000000001</v>
      </c>
      <c r="AH20" s="783">
        <v>134.58000000000001</v>
      </c>
      <c r="AI20" s="787">
        <v>98</v>
      </c>
      <c r="AJ20" s="783">
        <v>21.13</v>
      </c>
      <c r="AK20" s="787">
        <v>15</v>
      </c>
      <c r="AL20" s="783">
        <v>80.12</v>
      </c>
      <c r="AM20" s="787">
        <v>58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3.8</v>
      </c>
      <c r="C21" s="721">
        <v>13.23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12.4</v>
      </c>
      <c r="I21" s="721">
        <v>49.86</v>
      </c>
      <c r="J21" s="721">
        <v>20.13</v>
      </c>
      <c r="K21" s="722">
        <v>40</v>
      </c>
      <c r="L21" s="721">
        <v>44.58</v>
      </c>
      <c r="M21" s="722">
        <v>89</v>
      </c>
      <c r="N21" s="721">
        <v>16.2</v>
      </c>
      <c r="O21" s="721">
        <v>63.09</v>
      </c>
      <c r="P21" s="721">
        <v>20.13</v>
      </c>
      <c r="Q21" s="722">
        <v>32</v>
      </c>
      <c r="R21" s="721" t="s">
        <v>61</v>
      </c>
      <c r="S21" s="721" t="s">
        <v>61</v>
      </c>
      <c r="T21" s="721">
        <v>1.45</v>
      </c>
      <c r="U21" s="721">
        <v>4.25</v>
      </c>
      <c r="V21" s="721" t="s">
        <v>61</v>
      </c>
      <c r="W21" s="722" t="s">
        <v>61</v>
      </c>
      <c r="X21" s="721">
        <v>20.420000000000002</v>
      </c>
      <c r="Y21" s="721">
        <v>76.36</v>
      </c>
      <c r="Z21" s="721">
        <v>62.55</v>
      </c>
      <c r="AA21" s="722">
        <v>82</v>
      </c>
      <c r="AB21" s="721">
        <v>2.93</v>
      </c>
      <c r="AC21" s="721">
        <v>10.199999999999999</v>
      </c>
      <c r="AD21" s="721" t="s">
        <v>61</v>
      </c>
      <c r="AE21" s="722"/>
      <c r="AF21" s="783">
        <v>36.65</v>
      </c>
      <c r="AG21" s="783">
        <v>132.16999999999999</v>
      </c>
      <c r="AH21" s="783">
        <v>128.59</v>
      </c>
      <c r="AI21" s="787">
        <v>97</v>
      </c>
      <c r="AJ21" s="783">
        <v>30.64</v>
      </c>
      <c r="AK21" s="787">
        <v>23</v>
      </c>
      <c r="AL21" s="783">
        <v>107.23</v>
      </c>
      <c r="AM21" s="787">
        <v>81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3.07</v>
      </c>
      <c r="C22" s="721">
        <v>10.42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12.01</v>
      </c>
      <c r="I22" s="721">
        <v>43.16</v>
      </c>
      <c r="J22" s="721">
        <v>30.68</v>
      </c>
      <c r="K22" s="722">
        <v>71</v>
      </c>
      <c r="L22" s="721">
        <v>32.340000000000003</v>
      </c>
      <c r="M22" s="722">
        <v>75</v>
      </c>
      <c r="N22" s="721">
        <v>15.08</v>
      </c>
      <c r="O22" s="721">
        <v>53.58</v>
      </c>
      <c r="P22" s="721">
        <v>30.68</v>
      </c>
      <c r="Q22" s="722">
        <v>57</v>
      </c>
      <c r="R22" s="721" t="s">
        <v>61</v>
      </c>
      <c r="S22" s="721" t="s">
        <v>61</v>
      </c>
      <c r="T22" s="721">
        <v>1.44</v>
      </c>
      <c r="U22" s="721">
        <v>3.57</v>
      </c>
      <c r="V22" s="721">
        <v>3.57</v>
      </c>
      <c r="W22" s="722">
        <v>100</v>
      </c>
      <c r="X22" s="721">
        <v>11.55</v>
      </c>
      <c r="Y22" s="721">
        <v>38.03</v>
      </c>
      <c r="Z22" s="721">
        <v>32.950000000000003</v>
      </c>
      <c r="AA22" s="722">
        <v>87</v>
      </c>
      <c r="AB22" s="721">
        <v>3.08</v>
      </c>
      <c r="AC22" s="721">
        <v>11.91</v>
      </c>
      <c r="AD22" s="721" t="s">
        <v>61</v>
      </c>
      <c r="AE22" s="722"/>
      <c r="AF22" s="783">
        <v>19.93</v>
      </c>
      <c r="AG22" s="783">
        <v>65.540000000000006</v>
      </c>
      <c r="AH22" s="783">
        <v>47.27</v>
      </c>
      <c r="AI22" s="787">
        <v>72</v>
      </c>
      <c r="AJ22" s="783">
        <v>11.62</v>
      </c>
      <c r="AK22" s="787">
        <v>18</v>
      </c>
      <c r="AL22" s="783">
        <v>35.22</v>
      </c>
      <c r="AM22" s="787">
        <v>54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0.15</v>
      </c>
      <c r="C23" s="721">
        <v>0.25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1.32</v>
      </c>
      <c r="I23" s="721">
        <v>4.8499999999999996</v>
      </c>
      <c r="J23" s="721" t="s">
        <v>61</v>
      </c>
      <c r="K23" s="722" t="s">
        <v>61</v>
      </c>
      <c r="L23" s="721" t="s">
        <v>61</v>
      </c>
      <c r="M23" s="722" t="s">
        <v>61</v>
      </c>
      <c r="N23" s="721">
        <v>1.47</v>
      </c>
      <c r="O23" s="721">
        <v>5.0999999999999996</v>
      </c>
      <c r="P23" s="721" t="s">
        <v>61</v>
      </c>
      <c r="Q23" s="722" t="s">
        <v>61</v>
      </c>
      <c r="R23" s="721" t="s">
        <v>61</v>
      </c>
      <c r="S23" s="722" t="s">
        <v>61</v>
      </c>
      <c r="T23" s="721">
        <v>0.27</v>
      </c>
      <c r="U23" s="721">
        <v>0.67</v>
      </c>
      <c r="V23" s="721" t="s">
        <v>61</v>
      </c>
      <c r="W23" s="722" t="s">
        <v>61</v>
      </c>
      <c r="X23" s="721">
        <v>5.17</v>
      </c>
      <c r="Y23" s="721">
        <v>17.55</v>
      </c>
      <c r="Z23" s="721">
        <v>13.28</v>
      </c>
      <c r="AA23" s="722">
        <v>76</v>
      </c>
      <c r="AB23" s="721">
        <v>0.03</v>
      </c>
      <c r="AC23" s="721">
        <v>0.06</v>
      </c>
      <c r="AD23" s="721" t="s">
        <v>61</v>
      </c>
      <c r="AE23" s="722" t="s">
        <v>61</v>
      </c>
      <c r="AF23" s="783">
        <v>4.45</v>
      </c>
      <c r="AG23" s="783">
        <v>13.96</v>
      </c>
      <c r="AH23" s="787">
        <v>6.69</v>
      </c>
      <c r="AI23" s="787">
        <v>48</v>
      </c>
      <c r="AJ23" s="787">
        <v>1.21</v>
      </c>
      <c r="AK23" s="787">
        <v>9</v>
      </c>
      <c r="AL23" s="787">
        <v>2.71</v>
      </c>
      <c r="AM23" s="787">
        <v>19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0.4</v>
      </c>
      <c r="C24" s="721">
        <v>1.79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1.58</v>
      </c>
      <c r="I24" s="721">
        <v>5.54</v>
      </c>
      <c r="J24" s="721" t="s">
        <v>61</v>
      </c>
      <c r="K24" s="722" t="s">
        <v>61</v>
      </c>
      <c r="L24" s="721" t="s">
        <v>61</v>
      </c>
      <c r="M24" s="722" t="s">
        <v>61</v>
      </c>
      <c r="N24" s="721">
        <v>1.98</v>
      </c>
      <c r="O24" s="721">
        <v>7.32</v>
      </c>
      <c r="P24" s="721" t="s">
        <v>61</v>
      </c>
      <c r="Q24" s="722" t="s">
        <v>61</v>
      </c>
      <c r="R24" s="721" t="s">
        <v>61</v>
      </c>
      <c r="S24" s="722" t="s">
        <v>61</v>
      </c>
      <c r="T24" s="721">
        <v>0.19</v>
      </c>
      <c r="U24" s="721">
        <v>0.49</v>
      </c>
      <c r="V24" s="721" t="s">
        <v>61</v>
      </c>
      <c r="W24" s="722" t="s">
        <v>61</v>
      </c>
      <c r="X24" s="721">
        <v>16.5</v>
      </c>
      <c r="Y24" s="721">
        <v>53.77</v>
      </c>
      <c r="Z24" s="721">
        <v>26.15</v>
      </c>
      <c r="AA24" s="722">
        <v>49</v>
      </c>
      <c r="AB24" s="721">
        <v>0.17</v>
      </c>
      <c r="AC24" s="721">
        <v>0.68</v>
      </c>
      <c r="AD24" s="721" t="s">
        <v>61</v>
      </c>
      <c r="AE24" s="722" t="s">
        <v>61</v>
      </c>
      <c r="AF24" s="783">
        <v>7.19</v>
      </c>
      <c r="AG24" s="783">
        <v>23.42</v>
      </c>
      <c r="AH24" s="787">
        <v>22.34</v>
      </c>
      <c r="AI24" s="787">
        <v>95</v>
      </c>
      <c r="AJ24" s="787">
        <v>1.1200000000000001</v>
      </c>
      <c r="AK24" s="787">
        <v>5</v>
      </c>
      <c r="AL24" s="787">
        <v>11.71</v>
      </c>
      <c r="AM24" s="787">
        <v>50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0.09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1.32</v>
      </c>
      <c r="I25" s="721">
        <v>4.54</v>
      </c>
      <c r="J25" s="721" t="s">
        <v>61</v>
      </c>
      <c r="K25" s="722" t="s">
        <v>61</v>
      </c>
      <c r="L25" s="721" t="s">
        <v>61</v>
      </c>
      <c r="M25" s="722" t="s">
        <v>61</v>
      </c>
      <c r="N25" s="721">
        <v>1.41</v>
      </c>
      <c r="O25" s="721">
        <v>4.74</v>
      </c>
      <c r="P25" s="721" t="s">
        <v>61</v>
      </c>
      <c r="Q25" s="722" t="s">
        <v>61</v>
      </c>
      <c r="R25" s="721" t="s">
        <v>61</v>
      </c>
      <c r="S25" s="722" t="s">
        <v>61</v>
      </c>
      <c r="T25" s="721">
        <v>0.23</v>
      </c>
      <c r="U25" s="721">
        <v>0.31</v>
      </c>
      <c r="V25" s="721" t="s">
        <v>61</v>
      </c>
      <c r="W25" s="722" t="s">
        <v>61</v>
      </c>
      <c r="X25" s="721">
        <v>6.44</v>
      </c>
      <c r="Y25" s="721">
        <v>19.41</v>
      </c>
      <c r="Z25" s="721">
        <v>9.31</v>
      </c>
      <c r="AA25" s="722">
        <v>48</v>
      </c>
      <c r="AB25" s="721">
        <v>0.03</v>
      </c>
      <c r="AC25" s="721">
        <v>0.05</v>
      </c>
      <c r="AD25" s="721" t="s">
        <v>61</v>
      </c>
      <c r="AE25" s="722" t="s">
        <v>61</v>
      </c>
      <c r="AF25" s="783">
        <v>5.98</v>
      </c>
      <c r="AG25" s="783">
        <v>19.149999999999999</v>
      </c>
      <c r="AH25" s="787">
        <v>16.05</v>
      </c>
      <c r="AI25" s="787">
        <v>84</v>
      </c>
      <c r="AJ25" s="787">
        <v>3.27</v>
      </c>
      <c r="AK25" s="787">
        <v>17</v>
      </c>
      <c r="AL25" s="787">
        <v>12.11</v>
      </c>
      <c r="AM25" s="787">
        <v>63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0.55000000000000004</v>
      </c>
      <c r="C26" s="721">
        <v>2.15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1.1200000000000001</v>
      </c>
      <c r="I26" s="721">
        <v>4.6900000000000004</v>
      </c>
      <c r="J26" s="721" t="s">
        <v>61</v>
      </c>
      <c r="K26" s="722" t="s">
        <v>61</v>
      </c>
      <c r="L26" s="721" t="s">
        <v>61</v>
      </c>
      <c r="M26" s="722" t="s">
        <v>61</v>
      </c>
      <c r="N26" s="721">
        <v>1.67</v>
      </c>
      <c r="O26" s="721">
        <v>6.84</v>
      </c>
      <c r="P26" s="721" t="s">
        <v>61</v>
      </c>
      <c r="Q26" s="722" t="s">
        <v>61</v>
      </c>
      <c r="R26" s="721" t="s">
        <v>61</v>
      </c>
      <c r="S26" s="722" t="s">
        <v>61</v>
      </c>
      <c r="T26" s="721">
        <v>0.28000000000000003</v>
      </c>
      <c r="U26" s="721">
        <v>0.65</v>
      </c>
      <c r="V26" s="721" t="s">
        <v>61</v>
      </c>
      <c r="W26" s="722" t="s">
        <v>61</v>
      </c>
      <c r="X26" s="721">
        <v>8.33</v>
      </c>
      <c r="Y26" s="721">
        <v>27.18</v>
      </c>
      <c r="Z26" s="721">
        <v>12.27</v>
      </c>
      <c r="AA26" s="722">
        <v>45</v>
      </c>
      <c r="AB26" s="721">
        <v>0.52</v>
      </c>
      <c r="AC26" s="721">
        <v>2.36</v>
      </c>
      <c r="AD26" s="721" t="s">
        <v>61</v>
      </c>
      <c r="AE26" s="722" t="s">
        <v>61</v>
      </c>
      <c r="AF26" s="783">
        <v>9.7100000000000009</v>
      </c>
      <c r="AG26" s="783">
        <v>30.29</v>
      </c>
      <c r="AH26" s="783">
        <v>26.59</v>
      </c>
      <c r="AI26" s="787">
        <v>88</v>
      </c>
      <c r="AJ26" s="783">
        <v>0</v>
      </c>
      <c r="AK26" s="787">
        <v>0</v>
      </c>
      <c r="AL26" s="783">
        <v>7.73</v>
      </c>
      <c r="AM26" s="787">
        <v>26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6</v>
      </c>
      <c r="C27" s="721">
        <v>28.23</v>
      </c>
      <c r="D27" s="721" t="s">
        <v>61</v>
      </c>
      <c r="E27" s="722" t="s">
        <v>61</v>
      </c>
      <c r="F27" s="721" t="s">
        <v>61</v>
      </c>
      <c r="G27" s="722" t="s">
        <v>61</v>
      </c>
      <c r="H27" s="721">
        <v>10.31</v>
      </c>
      <c r="I27" s="721">
        <v>45.5</v>
      </c>
      <c r="J27" s="721">
        <v>14.54</v>
      </c>
      <c r="K27" s="722">
        <v>32</v>
      </c>
      <c r="L27" s="721">
        <v>37.700000000000003</v>
      </c>
      <c r="M27" s="722">
        <v>83</v>
      </c>
      <c r="N27" s="721">
        <v>16.309999999999999</v>
      </c>
      <c r="O27" s="721">
        <v>73.73</v>
      </c>
      <c r="P27" s="721">
        <v>14.54</v>
      </c>
      <c r="Q27" s="722">
        <v>20</v>
      </c>
      <c r="R27" s="721" t="s">
        <v>61</v>
      </c>
      <c r="S27" s="722" t="s">
        <v>61</v>
      </c>
      <c r="T27" s="721">
        <v>1.99</v>
      </c>
      <c r="U27" s="721">
        <v>8.68</v>
      </c>
      <c r="V27" s="721" t="s">
        <v>61</v>
      </c>
      <c r="W27" s="721" t="s">
        <v>61</v>
      </c>
      <c r="X27" s="721">
        <v>53.84</v>
      </c>
      <c r="Y27" s="721">
        <v>221.35</v>
      </c>
      <c r="Z27" s="721">
        <v>161.54</v>
      </c>
      <c r="AA27" s="722">
        <v>73</v>
      </c>
      <c r="AB27" s="721">
        <v>0.27</v>
      </c>
      <c r="AC27" s="721">
        <v>1.31</v>
      </c>
      <c r="AD27" s="721" t="s">
        <v>61</v>
      </c>
      <c r="AE27" s="722" t="s">
        <v>61</v>
      </c>
      <c r="AF27" s="783">
        <v>44.22</v>
      </c>
      <c r="AG27" s="783">
        <v>173.94</v>
      </c>
      <c r="AH27" s="783">
        <v>166.94</v>
      </c>
      <c r="AI27" s="787">
        <v>96</v>
      </c>
      <c r="AJ27" s="783">
        <v>57.96</v>
      </c>
      <c r="AK27" s="787">
        <v>33</v>
      </c>
      <c r="AL27" s="783">
        <v>137.34</v>
      </c>
      <c r="AM27" s="787">
        <v>79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2.17</v>
      </c>
      <c r="C28" s="721">
        <v>10.91</v>
      </c>
      <c r="D28" s="721" t="s">
        <v>61</v>
      </c>
      <c r="E28" s="722" t="s">
        <v>61</v>
      </c>
      <c r="F28" s="721" t="s">
        <v>61</v>
      </c>
      <c r="G28" s="722" t="s">
        <v>61</v>
      </c>
      <c r="H28" s="721">
        <v>7.33</v>
      </c>
      <c r="I28" s="721">
        <v>34.04</v>
      </c>
      <c r="J28" s="721">
        <v>19.670000000000002</v>
      </c>
      <c r="K28" s="722">
        <v>58</v>
      </c>
      <c r="L28" s="721">
        <v>32.26</v>
      </c>
      <c r="M28" s="722">
        <v>95</v>
      </c>
      <c r="N28" s="721">
        <v>9.5</v>
      </c>
      <c r="O28" s="721">
        <v>44.95</v>
      </c>
      <c r="P28" s="721">
        <v>20.82</v>
      </c>
      <c r="Q28" s="722">
        <v>46</v>
      </c>
      <c r="R28" s="721" t="s">
        <v>61</v>
      </c>
      <c r="S28" s="722" t="s">
        <v>61</v>
      </c>
      <c r="T28" s="721">
        <v>0.76</v>
      </c>
      <c r="U28" s="721">
        <v>3.13</v>
      </c>
      <c r="V28" s="721" t="s">
        <v>61</v>
      </c>
      <c r="W28" s="722" t="s">
        <v>61</v>
      </c>
      <c r="X28" s="721">
        <v>44.8</v>
      </c>
      <c r="Y28" s="721">
        <v>185.09</v>
      </c>
      <c r="Z28" s="721">
        <v>150.6</v>
      </c>
      <c r="AA28" s="722">
        <v>81</v>
      </c>
      <c r="AB28" s="721">
        <v>1.77</v>
      </c>
      <c r="AC28" s="721">
        <v>8.33</v>
      </c>
      <c r="AD28" s="721" t="s">
        <v>61</v>
      </c>
      <c r="AE28" s="722" t="s">
        <v>61</v>
      </c>
      <c r="AF28" s="783">
        <v>21.79</v>
      </c>
      <c r="AG28" s="783">
        <v>90.61</v>
      </c>
      <c r="AH28" s="783">
        <v>89.49</v>
      </c>
      <c r="AI28" s="787">
        <v>99</v>
      </c>
      <c r="AJ28" s="783">
        <v>47.78</v>
      </c>
      <c r="AK28" s="787">
        <v>53</v>
      </c>
      <c r="AL28" s="783">
        <v>82.67</v>
      </c>
      <c r="AM28" s="787">
        <v>91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0.61</v>
      </c>
      <c r="C29" s="721">
        <v>2.89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2.17</v>
      </c>
      <c r="I29" s="721">
        <v>8.5</v>
      </c>
      <c r="J29" s="721" t="s">
        <v>61</v>
      </c>
      <c r="K29" s="721" t="s">
        <v>61</v>
      </c>
      <c r="L29" s="721" t="s">
        <v>61</v>
      </c>
      <c r="M29" s="721" t="s">
        <v>61</v>
      </c>
      <c r="N29" s="721">
        <v>2.78</v>
      </c>
      <c r="O29" s="721">
        <v>11.39</v>
      </c>
      <c r="P29" s="721" t="s">
        <v>61</v>
      </c>
      <c r="Q29" s="721" t="s">
        <v>61</v>
      </c>
      <c r="R29" s="721" t="s">
        <v>61</v>
      </c>
      <c r="S29" s="722" t="s">
        <v>61</v>
      </c>
      <c r="T29" s="721">
        <v>0.32</v>
      </c>
      <c r="U29" s="721">
        <v>1.1000000000000001</v>
      </c>
      <c r="V29" s="721" t="s">
        <v>61</v>
      </c>
      <c r="W29" s="722" t="s">
        <v>61</v>
      </c>
      <c r="X29" s="721">
        <v>33.33</v>
      </c>
      <c r="Y29" s="721">
        <v>126.01</v>
      </c>
      <c r="Z29" s="721">
        <v>93.93</v>
      </c>
      <c r="AA29" s="722">
        <v>75</v>
      </c>
      <c r="AB29" s="721">
        <v>0.05</v>
      </c>
      <c r="AC29" s="721">
        <v>0.05</v>
      </c>
      <c r="AD29" s="721" t="s">
        <v>61</v>
      </c>
      <c r="AE29" s="722" t="s">
        <v>61</v>
      </c>
      <c r="AF29" s="783">
        <v>27.95</v>
      </c>
      <c r="AG29" s="783">
        <v>89.29</v>
      </c>
      <c r="AH29" s="783">
        <v>76.38</v>
      </c>
      <c r="AI29" s="787">
        <v>86</v>
      </c>
      <c r="AJ29" s="783">
        <v>5.28</v>
      </c>
      <c r="AK29" s="787">
        <v>6</v>
      </c>
      <c r="AL29" s="783">
        <v>30.89</v>
      </c>
      <c r="AM29" s="787">
        <v>35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</v>
      </c>
      <c r="C30" s="721">
        <v>0.01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0.11</v>
      </c>
      <c r="I30" s="721">
        <v>0.34</v>
      </c>
      <c r="J30" s="721" t="s">
        <v>61</v>
      </c>
      <c r="K30" s="722" t="s">
        <v>61</v>
      </c>
      <c r="L30" s="721" t="s">
        <v>61</v>
      </c>
      <c r="M30" s="722" t="s">
        <v>61</v>
      </c>
      <c r="N30" s="721">
        <v>0.12</v>
      </c>
      <c r="O30" s="721">
        <v>0.35</v>
      </c>
      <c r="P30" s="721" t="s">
        <v>61</v>
      </c>
      <c r="Q30" s="722" t="s">
        <v>61</v>
      </c>
      <c r="R30" s="721" t="s">
        <v>61</v>
      </c>
      <c r="S30" s="722" t="s">
        <v>61</v>
      </c>
      <c r="T30" s="721">
        <v>0.02</v>
      </c>
      <c r="U30" s="721">
        <v>0.03</v>
      </c>
      <c r="V30" s="721" t="s">
        <v>61</v>
      </c>
      <c r="W30" s="722" t="s">
        <v>61</v>
      </c>
      <c r="X30" s="721">
        <v>1.21</v>
      </c>
      <c r="Y30" s="721">
        <v>2.39</v>
      </c>
      <c r="Z30" s="722" t="s">
        <v>61</v>
      </c>
      <c r="AA30" s="722" t="s">
        <v>61</v>
      </c>
      <c r="AB30" s="721">
        <v>0</v>
      </c>
      <c r="AC30" s="721">
        <v>0</v>
      </c>
      <c r="AD30" s="721" t="s">
        <v>61</v>
      </c>
      <c r="AE30" s="722" t="s">
        <v>61</v>
      </c>
      <c r="AF30" s="783">
        <v>0.56999999999999995</v>
      </c>
      <c r="AG30" s="783">
        <v>1.21</v>
      </c>
      <c r="AH30" s="721" t="s">
        <v>61</v>
      </c>
      <c r="AI30" s="721" t="s">
        <v>61</v>
      </c>
      <c r="AJ30" s="721" t="s">
        <v>61</v>
      </c>
      <c r="AK30" s="721" t="s">
        <v>61</v>
      </c>
      <c r="AL30" s="721" t="s">
        <v>61</v>
      </c>
      <c r="AM30" s="721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0.01</v>
      </c>
      <c r="I31" s="721">
        <v>0.02</v>
      </c>
      <c r="J31" s="721" t="s">
        <v>61</v>
      </c>
      <c r="K31" s="722" t="s">
        <v>61</v>
      </c>
      <c r="L31" s="721" t="s">
        <v>61</v>
      </c>
      <c r="M31" s="722" t="s">
        <v>61</v>
      </c>
      <c r="N31" s="721">
        <v>0.01</v>
      </c>
      <c r="O31" s="721">
        <v>0.02</v>
      </c>
      <c r="P31" s="721" t="s">
        <v>61</v>
      </c>
      <c r="Q31" s="722" t="s">
        <v>61</v>
      </c>
      <c r="R31" s="721" t="s">
        <v>61</v>
      </c>
      <c r="S31" s="722" t="s">
        <v>61</v>
      </c>
      <c r="T31" s="721">
        <v>0.02</v>
      </c>
      <c r="U31" s="721">
        <v>0.05</v>
      </c>
      <c r="V31" s="721" t="s">
        <v>61</v>
      </c>
      <c r="W31" s="722" t="s">
        <v>61</v>
      </c>
      <c r="X31" s="721">
        <v>0.66</v>
      </c>
      <c r="Y31" s="721">
        <v>1.61</v>
      </c>
      <c r="Z31" s="722" t="s">
        <v>61</v>
      </c>
      <c r="AA31" s="722" t="s">
        <v>61</v>
      </c>
      <c r="AB31" s="721">
        <v>0.01</v>
      </c>
      <c r="AC31" s="721">
        <v>0.05</v>
      </c>
      <c r="AD31" s="721" t="s">
        <v>61</v>
      </c>
      <c r="AE31" s="722" t="s">
        <v>61</v>
      </c>
      <c r="AF31" s="783">
        <v>0.2</v>
      </c>
      <c r="AG31" s="783">
        <v>0.5</v>
      </c>
      <c r="AH31" s="721" t="s">
        <v>61</v>
      </c>
      <c r="AI31" s="722" t="s">
        <v>61</v>
      </c>
      <c r="AJ31" s="721" t="s">
        <v>61</v>
      </c>
      <c r="AK31" s="722" t="s">
        <v>61</v>
      </c>
      <c r="AL31" s="721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40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841">
        <v>0.59</v>
      </c>
      <c r="AG32" s="841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32.549999999999997</v>
      </c>
      <c r="C34" s="715">
        <v>126.99</v>
      </c>
      <c r="D34" s="715">
        <v>17.48</v>
      </c>
      <c r="E34" s="716">
        <v>14</v>
      </c>
      <c r="F34" s="715">
        <v>68</v>
      </c>
      <c r="G34" s="716">
        <v>54</v>
      </c>
      <c r="H34" s="715">
        <v>187.09</v>
      </c>
      <c r="I34" s="715">
        <v>705.82</v>
      </c>
      <c r="J34" s="715">
        <v>391.83</v>
      </c>
      <c r="K34" s="716">
        <v>56</v>
      </c>
      <c r="L34" s="715">
        <v>634.04</v>
      </c>
      <c r="M34" s="716">
        <v>90</v>
      </c>
      <c r="N34" s="715">
        <v>219.64</v>
      </c>
      <c r="O34" s="715">
        <v>832.8</v>
      </c>
      <c r="P34" s="715">
        <v>409.31</v>
      </c>
      <c r="Q34" s="716">
        <v>49</v>
      </c>
      <c r="R34" s="797">
        <v>702.04</v>
      </c>
      <c r="S34" s="798">
        <v>84</v>
      </c>
      <c r="T34" s="715">
        <v>19.010000000000002</v>
      </c>
      <c r="U34" s="715">
        <v>64.2</v>
      </c>
      <c r="V34" s="715">
        <v>59.27</v>
      </c>
      <c r="W34" s="716">
        <v>92</v>
      </c>
      <c r="X34" s="715">
        <v>302.98</v>
      </c>
      <c r="Y34" s="715">
        <v>1162.45</v>
      </c>
      <c r="Z34" s="715">
        <v>918.61</v>
      </c>
      <c r="AA34" s="716">
        <v>79</v>
      </c>
      <c r="AB34" s="715">
        <v>65.45</v>
      </c>
      <c r="AC34" s="715">
        <v>247.04</v>
      </c>
      <c r="AD34" s="715">
        <v>138.9</v>
      </c>
      <c r="AE34" s="716">
        <v>56</v>
      </c>
      <c r="AF34" s="822">
        <v>320.5</v>
      </c>
      <c r="AG34" s="822">
        <v>1174.32</v>
      </c>
      <c r="AH34" s="822">
        <v>1057.06</v>
      </c>
      <c r="AI34" s="782">
        <v>90</v>
      </c>
      <c r="AJ34" s="822">
        <v>236.94</v>
      </c>
      <c r="AK34" s="782">
        <v>20</v>
      </c>
      <c r="AL34" s="822">
        <v>718.39</v>
      </c>
      <c r="AM34" s="782">
        <v>61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3"/>
      <c r="D35" s="823"/>
      <c r="E35" s="722"/>
      <c r="F35" s="721"/>
      <c r="G35" s="823"/>
      <c r="H35" s="823"/>
      <c r="I35" s="722"/>
      <c r="J35" s="721"/>
      <c r="K35" s="823"/>
      <c r="L35" s="823"/>
      <c r="M35" s="823"/>
      <c r="N35" s="721"/>
      <c r="O35" s="823"/>
      <c r="P35" s="823"/>
      <c r="Q35" s="823"/>
      <c r="R35" s="783"/>
      <c r="S35" s="824"/>
      <c r="T35" s="824"/>
      <c r="U35" s="636"/>
      <c r="V35" s="783"/>
      <c r="W35" s="824"/>
      <c r="X35" s="787"/>
      <c r="Y35" s="824"/>
      <c r="Z35" s="783"/>
      <c r="AA35" s="824"/>
      <c r="AB35" s="824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3"/>
      <c r="D36" s="823"/>
      <c r="E36" s="722"/>
      <c r="F36" s="721"/>
      <c r="G36" s="823"/>
      <c r="H36" s="823"/>
      <c r="I36" s="722"/>
      <c r="J36" s="721"/>
      <c r="K36" s="823"/>
      <c r="L36" s="823"/>
      <c r="M36" s="823"/>
      <c r="N36" s="721"/>
      <c r="O36" s="823"/>
      <c r="P36" s="823"/>
      <c r="Q36" s="823"/>
      <c r="R36" s="783"/>
      <c r="S36" s="824"/>
      <c r="T36" s="824"/>
      <c r="U36" s="636"/>
      <c r="V36" s="783"/>
      <c r="W36" s="824"/>
      <c r="X36" s="787"/>
      <c r="Y36" s="824"/>
      <c r="Z36" s="783"/>
      <c r="AA36" s="824"/>
      <c r="AB36" s="824"/>
      <c r="AC36" s="805"/>
      <c r="AD36" s="824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5"/>
      <c r="B37" s="826"/>
      <c r="C37" s="827"/>
      <c r="D37" s="827"/>
      <c r="E37" s="828"/>
      <c r="F37" s="826"/>
      <c r="G37" s="827"/>
      <c r="H37" s="827"/>
      <c r="I37" s="828"/>
      <c r="J37" s="826"/>
      <c r="K37" s="827"/>
      <c r="L37" s="827"/>
      <c r="M37" s="827"/>
      <c r="N37" s="826"/>
      <c r="O37" s="827"/>
      <c r="P37" s="827"/>
      <c r="Q37" s="827"/>
      <c r="R37" s="829"/>
      <c r="S37" s="830"/>
      <c r="T37" s="830"/>
      <c r="U37" s="831"/>
      <c r="V37" s="829"/>
      <c r="W37" s="830"/>
      <c r="X37" s="832"/>
      <c r="Y37" s="830"/>
      <c r="Z37" s="829"/>
      <c r="AA37" s="830"/>
      <c r="AB37" s="830"/>
      <c r="AC37" s="833"/>
      <c r="AD37" s="830"/>
      <c r="AE37" s="832"/>
      <c r="AF37" s="832"/>
      <c r="AG37" s="832"/>
      <c r="AH37" s="832"/>
      <c r="AI37" s="832"/>
      <c r="AJ37" s="832"/>
      <c r="AK37" s="832"/>
      <c r="AL37" s="832"/>
      <c r="AM37" s="832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234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244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236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277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238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1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2"/>
      <c r="F2" s="813"/>
      <c r="G2" s="2"/>
      <c r="H2" s="2"/>
      <c r="I2" s="2"/>
      <c r="J2" s="121"/>
      <c r="K2" s="122"/>
      <c r="L2" s="2"/>
      <c r="M2" s="2"/>
      <c r="N2" s="8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815">
        <v>44609</v>
      </c>
    </row>
    <row r="4" spans="1:41" ht="10" customHeight="1" x14ac:dyDescent="0.25">
      <c r="A4" s="816"/>
      <c r="B4" s="816"/>
      <c r="C4" s="816"/>
      <c r="D4" s="816"/>
      <c r="E4" s="816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231</v>
      </c>
      <c r="B5" s="544"/>
      <c r="C5" s="817"/>
      <c r="D5" s="817"/>
      <c r="E5" s="81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233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7"/>
      <c r="AE7" s="817"/>
      <c r="AF7" s="817"/>
      <c r="AG7" s="623"/>
    </row>
    <row r="8" spans="1:41" ht="9.75" customHeight="1" x14ac:dyDescent="0.3">
      <c r="A8" s="23"/>
      <c r="B8" s="818"/>
      <c r="C8" s="818"/>
      <c r="D8" s="818"/>
      <c r="E8" s="818"/>
      <c r="F8" s="818"/>
      <c r="G8" s="818"/>
      <c r="H8" s="818"/>
      <c r="I8" s="818"/>
      <c r="J8" s="818"/>
      <c r="K8" s="818"/>
      <c r="L8" s="818"/>
      <c r="M8" s="818"/>
      <c r="N8" s="818"/>
      <c r="O8" s="818"/>
      <c r="P8" s="818"/>
      <c r="S8" s="818"/>
      <c r="T8" s="819"/>
      <c r="U8" s="819"/>
      <c r="V8" s="819"/>
      <c r="W8" s="819"/>
      <c r="X8" s="819"/>
      <c r="Y8" s="819"/>
      <c r="Z8" s="819"/>
      <c r="AA8" s="819"/>
      <c r="AB8" s="819"/>
      <c r="AC8" s="819"/>
      <c r="AD8" s="819"/>
      <c r="AE8" s="819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169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6.33</v>
      </c>
      <c r="C17" s="721">
        <v>27.41</v>
      </c>
      <c r="D17" s="721">
        <v>10.98</v>
      </c>
      <c r="E17" s="722">
        <v>40</v>
      </c>
      <c r="F17" s="721">
        <v>18.23</v>
      </c>
      <c r="G17" s="722">
        <v>67</v>
      </c>
      <c r="H17" s="721">
        <v>32.409999999999997</v>
      </c>
      <c r="I17" s="721">
        <v>70.88</v>
      </c>
      <c r="J17" s="721">
        <v>26.7</v>
      </c>
      <c r="K17" s="722">
        <v>38</v>
      </c>
      <c r="L17" s="721">
        <v>49.01</v>
      </c>
      <c r="M17" s="722">
        <v>69</v>
      </c>
      <c r="N17" s="721">
        <v>38.729999999999997</v>
      </c>
      <c r="O17" s="721">
        <v>98.29</v>
      </c>
      <c r="P17" s="721">
        <v>37.68</v>
      </c>
      <c r="Q17" s="722">
        <v>38</v>
      </c>
      <c r="R17" s="795">
        <v>67.239999999999995</v>
      </c>
      <c r="S17" s="796">
        <v>68.409807711873015</v>
      </c>
      <c r="T17" s="721">
        <v>3.11</v>
      </c>
      <c r="U17" s="721">
        <v>6.4</v>
      </c>
      <c r="V17" s="721">
        <v>6.4</v>
      </c>
      <c r="W17" s="722">
        <v>100</v>
      </c>
      <c r="X17" s="721">
        <v>12.11</v>
      </c>
      <c r="Y17" s="721">
        <v>21.4</v>
      </c>
      <c r="Z17" s="721">
        <v>11.21</v>
      </c>
      <c r="AA17" s="722">
        <v>52</v>
      </c>
      <c r="AB17" s="721">
        <v>13.59</v>
      </c>
      <c r="AC17" s="721">
        <v>30.69</v>
      </c>
      <c r="AD17" s="721">
        <v>2.35</v>
      </c>
      <c r="AE17" s="722">
        <v>8</v>
      </c>
      <c r="AF17" s="783">
        <v>23.92</v>
      </c>
      <c r="AG17" s="783">
        <v>42.14</v>
      </c>
      <c r="AH17" s="783">
        <v>22.25</v>
      </c>
      <c r="AI17" s="787">
        <v>53</v>
      </c>
      <c r="AJ17" s="783">
        <v>0</v>
      </c>
      <c r="AK17" s="787">
        <v>0</v>
      </c>
      <c r="AL17" s="783">
        <v>3.74</v>
      </c>
      <c r="AM17" s="787">
        <v>9</v>
      </c>
    </row>
    <row r="18" spans="1:235" s="629" customFormat="1" ht="12" customHeight="1" x14ac:dyDescent="0.2">
      <c r="A18" s="23" t="s">
        <v>23</v>
      </c>
      <c r="B18" s="721">
        <v>27.67</v>
      </c>
      <c r="C18" s="721">
        <v>139.5</v>
      </c>
      <c r="D18" s="721">
        <v>25.34</v>
      </c>
      <c r="E18" s="722">
        <v>18</v>
      </c>
      <c r="F18" s="721">
        <v>73.599999999999994</v>
      </c>
      <c r="G18" s="722">
        <v>53</v>
      </c>
      <c r="H18" s="721">
        <v>42.66</v>
      </c>
      <c r="I18" s="721">
        <v>103.97</v>
      </c>
      <c r="J18" s="721">
        <v>52.11</v>
      </c>
      <c r="K18" s="722">
        <v>50</v>
      </c>
      <c r="L18" s="721">
        <v>60.64</v>
      </c>
      <c r="M18" s="722">
        <v>58</v>
      </c>
      <c r="N18" s="721">
        <v>70.33</v>
      </c>
      <c r="O18" s="721">
        <v>243.48</v>
      </c>
      <c r="P18" s="721">
        <v>77.45</v>
      </c>
      <c r="Q18" s="722">
        <v>32</v>
      </c>
      <c r="R18" s="795">
        <v>134.24</v>
      </c>
      <c r="S18" s="796">
        <v>55.133891900772142</v>
      </c>
      <c r="T18" s="721">
        <v>5.09</v>
      </c>
      <c r="U18" s="721">
        <v>23.76</v>
      </c>
      <c r="V18" s="721">
        <v>23.76</v>
      </c>
      <c r="W18" s="722">
        <v>100</v>
      </c>
      <c r="X18" s="721">
        <v>39.479999999999997</v>
      </c>
      <c r="Y18" s="721">
        <v>90.95</v>
      </c>
      <c r="Z18" s="721">
        <v>46.55</v>
      </c>
      <c r="AA18" s="722">
        <v>51</v>
      </c>
      <c r="AB18" s="721">
        <v>18.32</v>
      </c>
      <c r="AC18" s="721">
        <v>39.159999999999997</v>
      </c>
      <c r="AD18" s="721">
        <v>13.03</v>
      </c>
      <c r="AE18" s="722">
        <v>33</v>
      </c>
      <c r="AF18" s="783">
        <v>43.88</v>
      </c>
      <c r="AG18" s="783">
        <v>105.73</v>
      </c>
      <c r="AH18" s="783">
        <v>71.34</v>
      </c>
      <c r="AI18" s="787">
        <v>67</v>
      </c>
      <c r="AJ18" s="783">
        <v>6.68</v>
      </c>
      <c r="AK18" s="787">
        <v>6</v>
      </c>
      <c r="AL18" s="783">
        <v>24.26</v>
      </c>
      <c r="AM18" s="787">
        <v>23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3.42</v>
      </c>
      <c r="C19" s="721">
        <v>18</v>
      </c>
      <c r="D19" s="721" t="s">
        <v>61</v>
      </c>
      <c r="E19" s="721" t="s">
        <v>61</v>
      </c>
      <c r="F19" s="721" t="s">
        <v>61</v>
      </c>
      <c r="G19" s="721" t="s">
        <v>61</v>
      </c>
      <c r="H19" s="721">
        <v>15.18</v>
      </c>
      <c r="I19" s="721">
        <v>48.66</v>
      </c>
      <c r="J19" s="721">
        <v>10.24</v>
      </c>
      <c r="K19" s="722">
        <v>21</v>
      </c>
      <c r="L19" s="721">
        <v>10.24</v>
      </c>
      <c r="M19" s="722">
        <v>21</v>
      </c>
      <c r="N19" s="721">
        <v>18.600000000000001</v>
      </c>
      <c r="O19" s="721">
        <v>66.66</v>
      </c>
      <c r="P19" s="721">
        <v>10.24</v>
      </c>
      <c r="Q19" s="722">
        <v>15</v>
      </c>
      <c r="R19" s="795">
        <v>25.03</v>
      </c>
      <c r="S19" s="796">
        <v>37.548754875487553</v>
      </c>
      <c r="T19" s="721">
        <v>1.99</v>
      </c>
      <c r="U19" s="721">
        <v>11.3</v>
      </c>
      <c r="V19" s="721">
        <v>10.28</v>
      </c>
      <c r="W19" s="722">
        <v>91</v>
      </c>
      <c r="X19" s="721">
        <v>24.5</v>
      </c>
      <c r="Y19" s="721">
        <v>65.38</v>
      </c>
      <c r="Z19" s="721">
        <v>29.1</v>
      </c>
      <c r="AA19" s="722">
        <v>45</v>
      </c>
      <c r="AB19" s="721">
        <v>4.8099999999999996</v>
      </c>
      <c r="AC19" s="721">
        <v>15.57</v>
      </c>
      <c r="AD19" s="721">
        <v>3.41</v>
      </c>
      <c r="AE19" s="722">
        <v>22</v>
      </c>
      <c r="AF19" s="783">
        <v>31.62</v>
      </c>
      <c r="AG19" s="783">
        <v>88.11</v>
      </c>
      <c r="AH19" s="783">
        <v>67.08</v>
      </c>
      <c r="AI19" s="787">
        <v>76</v>
      </c>
      <c r="AJ19" s="783">
        <v>7.62</v>
      </c>
      <c r="AK19" s="787">
        <v>9</v>
      </c>
      <c r="AL19" s="783">
        <v>29.16</v>
      </c>
      <c r="AM19" s="787">
        <v>33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5.46</v>
      </c>
      <c r="C20" s="721">
        <v>23.21</v>
      </c>
      <c r="D20" s="721">
        <v>6.94</v>
      </c>
      <c r="E20" s="722">
        <v>30</v>
      </c>
      <c r="F20" s="721">
        <v>21.92</v>
      </c>
      <c r="G20" s="722">
        <v>94</v>
      </c>
      <c r="H20" s="721">
        <v>18.53</v>
      </c>
      <c r="I20" s="721">
        <v>44.32</v>
      </c>
      <c r="J20" s="721">
        <v>30.58</v>
      </c>
      <c r="K20" s="722">
        <v>69</v>
      </c>
      <c r="L20" s="721">
        <v>32.03</v>
      </c>
      <c r="M20" s="722">
        <v>72</v>
      </c>
      <c r="N20" s="721">
        <v>24</v>
      </c>
      <c r="O20" s="721">
        <v>67.540000000000006</v>
      </c>
      <c r="P20" s="721">
        <v>37.520000000000003</v>
      </c>
      <c r="Q20" s="722">
        <v>56</v>
      </c>
      <c r="R20" s="795">
        <v>53.95</v>
      </c>
      <c r="S20" s="796">
        <v>79.878590464909678</v>
      </c>
      <c r="T20" s="721">
        <v>2</v>
      </c>
      <c r="U20" s="721">
        <v>6.54</v>
      </c>
      <c r="V20" s="721">
        <v>0.71</v>
      </c>
      <c r="W20" s="722">
        <v>11</v>
      </c>
      <c r="X20" s="721">
        <v>23.48</v>
      </c>
      <c r="Y20" s="721">
        <v>58.81</v>
      </c>
      <c r="Z20" s="721">
        <v>40.97</v>
      </c>
      <c r="AA20" s="722">
        <v>70</v>
      </c>
      <c r="AB20" s="721">
        <v>21.36</v>
      </c>
      <c r="AC20" s="721">
        <v>48.77</v>
      </c>
      <c r="AD20" s="721">
        <v>3.21</v>
      </c>
      <c r="AE20" s="722">
        <v>7</v>
      </c>
      <c r="AF20" s="783">
        <v>38.03</v>
      </c>
      <c r="AG20" s="783">
        <v>87.36</v>
      </c>
      <c r="AH20" s="783">
        <v>61.34</v>
      </c>
      <c r="AI20" s="787">
        <v>70</v>
      </c>
      <c r="AJ20" s="783">
        <v>8.36</v>
      </c>
      <c r="AK20" s="787">
        <v>10</v>
      </c>
      <c r="AL20" s="783">
        <v>19.39</v>
      </c>
      <c r="AM20" s="787">
        <v>22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2.96</v>
      </c>
      <c r="C21" s="721">
        <v>14.14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11.44</v>
      </c>
      <c r="I21" s="721">
        <v>30.54</v>
      </c>
      <c r="J21" s="721">
        <v>15.71</v>
      </c>
      <c r="K21" s="722">
        <v>51</v>
      </c>
      <c r="L21" s="721">
        <v>15.71</v>
      </c>
      <c r="M21" s="722">
        <v>51</v>
      </c>
      <c r="N21" s="721">
        <v>14.4</v>
      </c>
      <c r="O21" s="721">
        <v>44.68</v>
      </c>
      <c r="P21" s="721">
        <v>18.420000000000002</v>
      </c>
      <c r="Q21" s="722">
        <v>41</v>
      </c>
      <c r="R21" s="795">
        <v>29.21</v>
      </c>
      <c r="S21" s="796">
        <v>65.376007162041176</v>
      </c>
      <c r="T21" s="721">
        <v>1.1000000000000001</v>
      </c>
      <c r="U21" s="721">
        <v>3.23</v>
      </c>
      <c r="V21" s="721">
        <v>3.23</v>
      </c>
      <c r="W21" s="722">
        <v>100</v>
      </c>
      <c r="X21" s="721">
        <v>21.77</v>
      </c>
      <c r="Y21" s="721">
        <v>47.22</v>
      </c>
      <c r="Z21" s="721">
        <v>34.619999999999997</v>
      </c>
      <c r="AA21" s="722">
        <v>73</v>
      </c>
      <c r="AB21" s="721">
        <v>3.7</v>
      </c>
      <c r="AC21" s="721">
        <v>9.8800000000000008</v>
      </c>
      <c r="AD21" s="722" t="s">
        <v>61</v>
      </c>
      <c r="AE21" s="722" t="s">
        <v>61</v>
      </c>
      <c r="AF21" s="783">
        <v>35.74</v>
      </c>
      <c r="AG21" s="783">
        <v>81.59</v>
      </c>
      <c r="AH21" s="783">
        <v>33.770000000000003</v>
      </c>
      <c r="AI21" s="787">
        <v>41</v>
      </c>
      <c r="AJ21" s="783">
        <v>3.25</v>
      </c>
      <c r="AK21" s="787">
        <v>4</v>
      </c>
      <c r="AL21" s="783">
        <v>14.03</v>
      </c>
      <c r="AM21" s="787">
        <v>17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2.09</v>
      </c>
      <c r="C22" s="721">
        <v>7.08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11.65</v>
      </c>
      <c r="I22" s="721">
        <v>24.84</v>
      </c>
      <c r="J22" s="721">
        <v>9.39</v>
      </c>
      <c r="K22" s="722">
        <v>38</v>
      </c>
      <c r="L22" s="721">
        <v>9.39</v>
      </c>
      <c r="M22" s="722">
        <v>38</v>
      </c>
      <c r="N22" s="721">
        <v>13.74</v>
      </c>
      <c r="O22" s="721">
        <v>31.93</v>
      </c>
      <c r="P22" s="721">
        <v>9.39</v>
      </c>
      <c r="Q22" s="722">
        <v>29</v>
      </c>
      <c r="R22" s="795">
        <v>14.59</v>
      </c>
      <c r="S22" s="796">
        <v>45.693704979642966</v>
      </c>
      <c r="T22" s="721">
        <v>0.57999999999999996</v>
      </c>
      <c r="U22" s="721">
        <v>1.5</v>
      </c>
      <c r="V22" s="722" t="s">
        <v>61</v>
      </c>
      <c r="W22" s="722" t="s">
        <v>61</v>
      </c>
      <c r="X22" s="721">
        <v>12.38</v>
      </c>
      <c r="Y22" s="721">
        <v>18.899999999999999</v>
      </c>
      <c r="Z22" s="721">
        <v>2.46</v>
      </c>
      <c r="AA22" s="722">
        <v>13</v>
      </c>
      <c r="AB22" s="721">
        <v>3.3</v>
      </c>
      <c r="AC22" s="721">
        <v>7.18</v>
      </c>
      <c r="AD22" s="721">
        <v>1.85</v>
      </c>
      <c r="AE22" s="722">
        <v>26</v>
      </c>
      <c r="AF22" s="783">
        <v>20.18</v>
      </c>
      <c r="AG22" s="783">
        <v>37.729999999999997</v>
      </c>
      <c r="AH22" s="783">
        <v>17.03</v>
      </c>
      <c r="AI22" s="787">
        <v>45</v>
      </c>
      <c r="AJ22" s="783">
        <v>1.88</v>
      </c>
      <c r="AK22" s="787">
        <v>5</v>
      </c>
      <c r="AL22" s="783">
        <v>0</v>
      </c>
      <c r="AM22" s="787">
        <v>0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0.14000000000000001</v>
      </c>
      <c r="C23" s="721">
        <v>0.46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1.1299999999999999</v>
      </c>
      <c r="I23" s="721">
        <v>2.4500000000000002</v>
      </c>
      <c r="J23" s="722" t="s">
        <v>61</v>
      </c>
      <c r="K23" s="722" t="s">
        <v>61</v>
      </c>
      <c r="L23" s="722" t="s">
        <v>61</v>
      </c>
      <c r="M23" s="722" t="s">
        <v>61</v>
      </c>
      <c r="N23" s="721">
        <v>1.26</v>
      </c>
      <c r="O23" s="721">
        <v>2.91</v>
      </c>
      <c r="P23" s="722" t="s">
        <v>61</v>
      </c>
      <c r="Q23" s="722" t="s">
        <v>61</v>
      </c>
      <c r="R23" s="722" t="s">
        <v>61</v>
      </c>
      <c r="S23" s="722" t="s">
        <v>61</v>
      </c>
      <c r="T23" s="721">
        <v>0.37</v>
      </c>
      <c r="U23" s="721">
        <v>0.63</v>
      </c>
      <c r="V23" s="722" t="s">
        <v>61</v>
      </c>
      <c r="W23" s="722" t="s">
        <v>61</v>
      </c>
      <c r="X23" s="721">
        <v>5.22</v>
      </c>
      <c r="Y23" s="721">
        <v>11.43</v>
      </c>
      <c r="Z23" s="721">
        <v>2.09</v>
      </c>
      <c r="AA23" s="722">
        <v>18</v>
      </c>
      <c r="AB23" s="721">
        <v>0.02</v>
      </c>
      <c r="AC23" s="721">
        <v>0.08</v>
      </c>
      <c r="AD23" s="722" t="s">
        <v>61</v>
      </c>
      <c r="AE23" s="722" t="s">
        <v>61</v>
      </c>
      <c r="AF23" s="783">
        <v>4.51</v>
      </c>
      <c r="AG23" s="783">
        <v>8.2799999999999994</v>
      </c>
      <c r="AH23" s="722" t="s">
        <v>61</v>
      </c>
      <c r="AI23" s="722" t="s">
        <v>61</v>
      </c>
      <c r="AJ23" s="722" t="s">
        <v>61</v>
      </c>
      <c r="AK23" s="722" t="s">
        <v>61</v>
      </c>
      <c r="AL23" s="722" t="s">
        <v>61</v>
      </c>
      <c r="AM23" s="722" t="s">
        <v>61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0.12</v>
      </c>
      <c r="C24" s="721">
        <v>0.53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1.38</v>
      </c>
      <c r="I24" s="721">
        <v>3.91</v>
      </c>
      <c r="J24" s="722" t="s">
        <v>61</v>
      </c>
      <c r="K24" s="722" t="s">
        <v>61</v>
      </c>
      <c r="L24" s="722" t="s">
        <v>61</v>
      </c>
      <c r="M24" s="722" t="s">
        <v>61</v>
      </c>
      <c r="N24" s="721">
        <v>1.5</v>
      </c>
      <c r="O24" s="721">
        <v>4.4400000000000004</v>
      </c>
      <c r="P24" s="722" t="s">
        <v>61</v>
      </c>
      <c r="Q24" s="722" t="s">
        <v>61</v>
      </c>
      <c r="R24" s="722" t="s">
        <v>61</v>
      </c>
      <c r="S24" s="722" t="s">
        <v>61</v>
      </c>
      <c r="T24" s="721">
        <v>0.28999999999999998</v>
      </c>
      <c r="U24" s="721">
        <v>0.39</v>
      </c>
      <c r="V24" s="722" t="s">
        <v>61</v>
      </c>
      <c r="W24" s="722" t="s">
        <v>61</v>
      </c>
      <c r="X24" s="721">
        <v>18.63</v>
      </c>
      <c r="Y24" s="721">
        <v>41.47</v>
      </c>
      <c r="Z24" s="721">
        <v>29.46</v>
      </c>
      <c r="AA24" s="722">
        <v>71</v>
      </c>
      <c r="AB24" s="721">
        <v>0.16</v>
      </c>
      <c r="AC24" s="721">
        <v>0.62</v>
      </c>
      <c r="AD24" s="722" t="s">
        <v>61</v>
      </c>
      <c r="AE24" s="722" t="s">
        <v>61</v>
      </c>
      <c r="AF24" s="783">
        <v>7.33</v>
      </c>
      <c r="AG24" s="783">
        <v>14.44</v>
      </c>
      <c r="AH24" s="787">
        <v>7.39</v>
      </c>
      <c r="AI24" s="787">
        <v>51</v>
      </c>
      <c r="AJ24" s="787">
        <v>0</v>
      </c>
      <c r="AK24" s="787">
        <v>0</v>
      </c>
      <c r="AL24" s="787">
        <v>0.31</v>
      </c>
      <c r="AM24" s="787">
        <v>2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0.06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1.51</v>
      </c>
      <c r="I25" s="721">
        <v>3.39</v>
      </c>
      <c r="J25" s="722" t="s">
        <v>61</v>
      </c>
      <c r="K25" s="722" t="s">
        <v>61</v>
      </c>
      <c r="L25" s="722" t="s">
        <v>61</v>
      </c>
      <c r="M25" s="722" t="s">
        <v>61</v>
      </c>
      <c r="N25" s="721">
        <v>1.57</v>
      </c>
      <c r="O25" s="721">
        <v>3.6</v>
      </c>
      <c r="P25" s="722" t="s">
        <v>61</v>
      </c>
      <c r="Q25" s="722" t="s">
        <v>61</v>
      </c>
      <c r="R25" s="722" t="s">
        <v>61</v>
      </c>
      <c r="S25" s="722" t="s">
        <v>61</v>
      </c>
      <c r="T25" s="721">
        <v>0.2</v>
      </c>
      <c r="U25" s="721">
        <v>0.18</v>
      </c>
      <c r="V25" s="722" t="s">
        <v>61</v>
      </c>
      <c r="W25" s="722" t="s">
        <v>61</v>
      </c>
      <c r="X25" s="721">
        <v>7.16</v>
      </c>
      <c r="Y25" s="721">
        <v>13.83</v>
      </c>
      <c r="Z25" s="721">
        <v>2.42</v>
      </c>
      <c r="AA25" s="722">
        <v>17</v>
      </c>
      <c r="AB25" s="721">
        <v>0.02</v>
      </c>
      <c r="AC25" s="721">
        <v>0.06</v>
      </c>
      <c r="AD25" s="722" t="s">
        <v>61</v>
      </c>
      <c r="AE25" s="722" t="s">
        <v>61</v>
      </c>
      <c r="AF25" s="783">
        <v>5.09</v>
      </c>
      <c r="AG25" s="783">
        <v>9.8699999999999992</v>
      </c>
      <c r="AH25" s="722" t="s">
        <v>61</v>
      </c>
      <c r="AI25" s="722" t="s">
        <v>61</v>
      </c>
      <c r="AJ25" s="722" t="s">
        <v>61</v>
      </c>
      <c r="AK25" s="722" t="s">
        <v>61</v>
      </c>
      <c r="AL25" s="722" t="s">
        <v>61</v>
      </c>
      <c r="AM25" s="722" t="s">
        <v>61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0.46</v>
      </c>
      <c r="C26" s="721">
        <v>1.65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0.95</v>
      </c>
      <c r="I26" s="721">
        <v>2.98</v>
      </c>
      <c r="J26" s="722" t="s">
        <v>61</v>
      </c>
      <c r="K26" s="722" t="s">
        <v>61</v>
      </c>
      <c r="L26" s="722" t="s">
        <v>61</v>
      </c>
      <c r="M26" s="722" t="s">
        <v>61</v>
      </c>
      <c r="N26" s="721">
        <v>1.41</v>
      </c>
      <c r="O26" s="721">
        <v>4.63</v>
      </c>
      <c r="P26" s="722" t="s">
        <v>61</v>
      </c>
      <c r="Q26" s="722" t="s">
        <v>61</v>
      </c>
      <c r="R26" s="722" t="s">
        <v>61</v>
      </c>
      <c r="S26" s="722" t="s">
        <v>61</v>
      </c>
      <c r="T26" s="721">
        <v>0.4</v>
      </c>
      <c r="U26" s="721">
        <v>1.25</v>
      </c>
      <c r="V26" s="722" t="s">
        <v>61</v>
      </c>
      <c r="W26" s="722" t="s">
        <v>61</v>
      </c>
      <c r="X26" s="721">
        <v>10.35</v>
      </c>
      <c r="Y26" s="721">
        <v>25.94</v>
      </c>
      <c r="Z26" s="721">
        <v>4.9000000000000004</v>
      </c>
      <c r="AA26" s="722">
        <v>19</v>
      </c>
      <c r="AB26" s="721">
        <v>0.54</v>
      </c>
      <c r="AC26" s="721">
        <v>1.8</v>
      </c>
      <c r="AD26" s="722" t="s">
        <v>61</v>
      </c>
      <c r="AE26" s="722" t="s">
        <v>61</v>
      </c>
      <c r="AF26" s="783">
        <v>9.75</v>
      </c>
      <c r="AG26" s="783">
        <v>21.51</v>
      </c>
      <c r="AH26" s="783">
        <v>19.670000000000002</v>
      </c>
      <c r="AI26" s="787">
        <v>91</v>
      </c>
      <c r="AJ26" s="783">
        <v>0</v>
      </c>
      <c r="AK26" s="787">
        <v>0</v>
      </c>
      <c r="AL26" s="783">
        <v>2.59</v>
      </c>
      <c r="AM26" s="787">
        <v>12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2.97</v>
      </c>
      <c r="C27" s="721">
        <v>14.96</v>
      </c>
      <c r="D27" s="721" t="s">
        <v>61</v>
      </c>
      <c r="E27" s="721" t="s">
        <v>61</v>
      </c>
      <c r="F27" s="721" t="s">
        <v>61</v>
      </c>
      <c r="G27" s="721" t="s">
        <v>61</v>
      </c>
      <c r="H27" s="721">
        <v>11.41</v>
      </c>
      <c r="I27" s="721">
        <v>42.43</v>
      </c>
      <c r="J27" s="721">
        <v>14.03</v>
      </c>
      <c r="K27" s="722">
        <v>33</v>
      </c>
      <c r="L27" s="721">
        <v>20.2</v>
      </c>
      <c r="M27" s="722">
        <v>48</v>
      </c>
      <c r="N27" s="721">
        <v>14.37</v>
      </c>
      <c r="O27" s="721">
        <v>57.39</v>
      </c>
      <c r="P27" s="721">
        <v>15.73</v>
      </c>
      <c r="Q27" s="722">
        <v>27</v>
      </c>
      <c r="R27" s="795">
        <v>23.849999999999998</v>
      </c>
      <c r="S27" s="796">
        <v>41.557762676424467</v>
      </c>
      <c r="T27" s="721">
        <v>1.56</v>
      </c>
      <c r="U27" s="721">
        <v>5.86</v>
      </c>
      <c r="V27" s="721">
        <v>5.86</v>
      </c>
      <c r="W27" s="722">
        <v>100</v>
      </c>
      <c r="X27" s="721">
        <v>59.59</v>
      </c>
      <c r="Y27" s="721">
        <v>194.5</v>
      </c>
      <c r="Z27" s="721">
        <v>152.30000000000001</v>
      </c>
      <c r="AA27" s="722">
        <v>78</v>
      </c>
      <c r="AB27" s="721">
        <v>0.44</v>
      </c>
      <c r="AC27" s="721">
        <v>1.38</v>
      </c>
      <c r="AD27" s="722" t="s">
        <v>61</v>
      </c>
      <c r="AE27" s="722" t="s">
        <v>61</v>
      </c>
      <c r="AF27" s="783">
        <v>45.6</v>
      </c>
      <c r="AG27" s="783">
        <v>137.54</v>
      </c>
      <c r="AH27" s="783">
        <v>127.32</v>
      </c>
      <c r="AI27" s="787">
        <v>93</v>
      </c>
      <c r="AJ27" s="783">
        <v>34.68</v>
      </c>
      <c r="AK27" s="787">
        <v>25</v>
      </c>
      <c r="AL27" s="783">
        <v>61.54</v>
      </c>
      <c r="AM27" s="787">
        <v>45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1.02</v>
      </c>
      <c r="C28" s="721">
        <v>5.05</v>
      </c>
      <c r="D28" s="721" t="s">
        <v>61</v>
      </c>
      <c r="E28" s="721" t="s">
        <v>61</v>
      </c>
      <c r="F28" s="721" t="s">
        <v>61</v>
      </c>
      <c r="G28" s="721" t="s">
        <v>61</v>
      </c>
      <c r="H28" s="721">
        <v>7.17</v>
      </c>
      <c r="I28" s="721">
        <v>30.22</v>
      </c>
      <c r="J28" s="721">
        <v>12.82</v>
      </c>
      <c r="K28" s="722">
        <v>42</v>
      </c>
      <c r="L28" s="721">
        <v>17.350000000000001</v>
      </c>
      <c r="M28" s="722">
        <v>57</v>
      </c>
      <c r="N28" s="721">
        <v>8.19</v>
      </c>
      <c r="O28" s="721">
        <v>35.28</v>
      </c>
      <c r="P28" s="721">
        <v>15.87</v>
      </c>
      <c r="Q28" s="722">
        <v>45</v>
      </c>
      <c r="R28" s="795">
        <v>20.400000000000002</v>
      </c>
      <c r="S28" s="796">
        <v>57.823129251700685</v>
      </c>
      <c r="T28" s="721">
        <v>0.76</v>
      </c>
      <c r="U28" s="721">
        <v>3.06</v>
      </c>
      <c r="V28" s="722" t="s">
        <v>61</v>
      </c>
      <c r="W28" s="722" t="s">
        <v>61</v>
      </c>
      <c r="X28" s="721">
        <v>45.69</v>
      </c>
      <c r="Y28" s="721">
        <v>155.30000000000001</v>
      </c>
      <c r="Z28" s="721">
        <v>114.16</v>
      </c>
      <c r="AA28" s="722">
        <v>74</v>
      </c>
      <c r="AB28" s="721">
        <v>2.0099999999999998</v>
      </c>
      <c r="AC28" s="721">
        <v>6.81</v>
      </c>
      <c r="AD28" s="722" t="s">
        <v>61</v>
      </c>
      <c r="AE28" s="722" t="s">
        <v>61</v>
      </c>
      <c r="AF28" s="783">
        <v>21.12</v>
      </c>
      <c r="AG28" s="783">
        <v>76.41</v>
      </c>
      <c r="AH28" s="783">
        <v>71.3</v>
      </c>
      <c r="AI28" s="787">
        <v>93</v>
      </c>
      <c r="AJ28" s="783">
        <v>30.17</v>
      </c>
      <c r="AK28" s="787">
        <v>39</v>
      </c>
      <c r="AL28" s="783">
        <v>56.09</v>
      </c>
      <c r="AM28" s="787">
        <v>73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0.4</v>
      </c>
      <c r="C29" s="721">
        <v>2.17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2.09</v>
      </c>
      <c r="I29" s="721">
        <v>7.24</v>
      </c>
      <c r="J29" s="721" t="s">
        <v>61</v>
      </c>
      <c r="K29" s="722" t="s">
        <v>61</v>
      </c>
      <c r="L29" s="722" t="s">
        <v>61</v>
      </c>
      <c r="M29" s="722" t="s">
        <v>61</v>
      </c>
      <c r="N29" s="721">
        <v>2.4900000000000002</v>
      </c>
      <c r="O29" s="721">
        <v>9.41</v>
      </c>
      <c r="P29" s="721">
        <v>0</v>
      </c>
      <c r="Q29" s="722">
        <v>0</v>
      </c>
      <c r="R29" s="795">
        <v>3.37</v>
      </c>
      <c r="S29" s="796">
        <v>35.812964930924551</v>
      </c>
      <c r="T29" s="721">
        <v>0.3</v>
      </c>
      <c r="U29" s="721">
        <v>0.83</v>
      </c>
      <c r="V29" s="722" t="s">
        <v>61</v>
      </c>
      <c r="W29" s="722" t="s">
        <v>61</v>
      </c>
      <c r="X29" s="721">
        <v>37</v>
      </c>
      <c r="Y29" s="721">
        <v>119.44</v>
      </c>
      <c r="Z29" s="721">
        <v>83.09</v>
      </c>
      <c r="AA29" s="722">
        <v>70</v>
      </c>
      <c r="AB29" s="721">
        <v>0.08</v>
      </c>
      <c r="AC29" s="721">
        <v>0.2</v>
      </c>
      <c r="AD29" s="722" t="s">
        <v>61</v>
      </c>
      <c r="AE29" s="722" t="s">
        <v>61</v>
      </c>
      <c r="AF29" s="783">
        <v>26.16</v>
      </c>
      <c r="AG29" s="783">
        <v>76.59</v>
      </c>
      <c r="AH29" s="783">
        <v>50.7</v>
      </c>
      <c r="AI29" s="787">
        <v>66</v>
      </c>
      <c r="AJ29" s="783">
        <v>2.09</v>
      </c>
      <c r="AK29" s="787">
        <v>3</v>
      </c>
      <c r="AL29" s="783">
        <v>23.25</v>
      </c>
      <c r="AM29" s="787">
        <v>30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0.01</v>
      </c>
      <c r="C30" s="721">
        <v>0.03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0.01</v>
      </c>
      <c r="I30" s="721">
        <v>0.02</v>
      </c>
      <c r="J30" s="721" t="s">
        <v>61</v>
      </c>
      <c r="K30" s="722" t="s">
        <v>61</v>
      </c>
      <c r="L30" s="722" t="s">
        <v>61</v>
      </c>
      <c r="M30" s="722" t="s">
        <v>61</v>
      </c>
      <c r="N30" s="721">
        <v>0.01</v>
      </c>
      <c r="O30" s="721">
        <v>0.05</v>
      </c>
      <c r="P30" s="722" t="s">
        <v>61</v>
      </c>
      <c r="Q30" s="722" t="s">
        <v>61</v>
      </c>
      <c r="R30" s="722" t="s">
        <v>61</v>
      </c>
      <c r="S30" s="722" t="s">
        <v>61</v>
      </c>
      <c r="T30" s="721">
        <v>0.02</v>
      </c>
      <c r="U30" s="721">
        <v>0.04</v>
      </c>
      <c r="V30" s="722" t="s">
        <v>61</v>
      </c>
      <c r="W30" s="722" t="s">
        <v>61</v>
      </c>
      <c r="X30" s="721">
        <v>0.94</v>
      </c>
      <c r="Y30" s="721">
        <v>2.38</v>
      </c>
      <c r="Z30" s="722" t="s">
        <v>61</v>
      </c>
      <c r="AA30" s="722" t="s">
        <v>61</v>
      </c>
      <c r="AB30" s="721">
        <v>0</v>
      </c>
      <c r="AC30" s="721">
        <v>0</v>
      </c>
      <c r="AD30" s="722" t="s">
        <v>61</v>
      </c>
      <c r="AE30" s="722" t="s">
        <v>61</v>
      </c>
      <c r="AF30" s="783">
        <v>0.45</v>
      </c>
      <c r="AG30" s="783">
        <v>1.1299999999999999</v>
      </c>
      <c r="AH30" s="722" t="s">
        <v>61</v>
      </c>
      <c r="AI30" s="722" t="s">
        <v>61</v>
      </c>
      <c r="AJ30" s="722" t="s">
        <v>61</v>
      </c>
      <c r="AK30" s="722" t="s">
        <v>61</v>
      </c>
      <c r="AL30" s="722" t="s">
        <v>61</v>
      </c>
      <c r="AM30" s="722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0.04</v>
      </c>
      <c r="I31" s="721">
        <v>0.1</v>
      </c>
      <c r="J31" s="721" t="s">
        <v>61</v>
      </c>
      <c r="K31" s="722" t="s">
        <v>61</v>
      </c>
      <c r="L31" s="722" t="s">
        <v>61</v>
      </c>
      <c r="M31" s="722" t="s">
        <v>61</v>
      </c>
      <c r="N31" s="721">
        <v>0.04</v>
      </c>
      <c r="O31" s="721">
        <v>0.1</v>
      </c>
      <c r="P31" s="722" t="s">
        <v>61</v>
      </c>
      <c r="Q31" s="722" t="s">
        <v>61</v>
      </c>
      <c r="R31" s="722" t="s">
        <v>61</v>
      </c>
      <c r="S31" s="722" t="s">
        <v>61</v>
      </c>
      <c r="T31" s="721">
        <v>0.02</v>
      </c>
      <c r="U31" s="721">
        <v>0.02</v>
      </c>
      <c r="V31" s="722" t="s">
        <v>61</v>
      </c>
      <c r="W31" s="722" t="s">
        <v>61</v>
      </c>
      <c r="X31" s="721">
        <v>0.31</v>
      </c>
      <c r="Y31" s="721">
        <v>0.47</v>
      </c>
      <c r="Z31" s="722" t="s">
        <v>61</v>
      </c>
      <c r="AA31" s="722" t="s">
        <v>61</v>
      </c>
      <c r="AB31" s="721">
        <v>0</v>
      </c>
      <c r="AC31" s="721">
        <v>0</v>
      </c>
      <c r="AD31" s="722" t="s">
        <v>61</v>
      </c>
      <c r="AE31" s="722" t="s">
        <v>61</v>
      </c>
      <c r="AF31" s="783">
        <v>0.14000000000000001</v>
      </c>
      <c r="AG31" s="783">
        <v>0.36</v>
      </c>
      <c r="AH31" s="722" t="s">
        <v>61</v>
      </c>
      <c r="AI31" s="722" t="s">
        <v>61</v>
      </c>
      <c r="AJ31" s="722" t="s">
        <v>61</v>
      </c>
      <c r="AK31" s="722" t="s">
        <v>61</v>
      </c>
      <c r="AL31" s="722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20" t="s">
        <v>116</v>
      </c>
      <c r="B32" s="735">
        <v>1.01</v>
      </c>
      <c r="C32" s="735">
        <v>5.12</v>
      </c>
      <c r="D32" s="735" t="s">
        <v>61</v>
      </c>
      <c r="E32" s="736" t="s">
        <v>61</v>
      </c>
      <c r="F32" s="735" t="s">
        <v>61</v>
      </c>
      <c r="G32" s="736" t="s">
        <v>61</v>
      </c>
      <c r="H32" s="735">
        <v>0.74</v>
      </c>
      <c r="I32" s="735">
        <v>2.1800000000000002</v>
      </c>
      <c r="J32" s="736" t="s">
        <v>61</v>
      </c>
      <c r="K32" s="736" t="s">
        <v>61</v>
      </c>
      <c r="L32" s="736" t="s">
        <v>61</v>
      </c>
      <c r="M32" s="736" t="s">
        <v>61</v>
      </c>
      <c r="N32" s="735">
        <v>1.75</v>
      </c>
      <c r="O32" s="735">
        <v>7.3</v>
      </c>
      <c r="P32" s="736" t="s">
        <v>61</v>
      </c>
      <c r="Q32" s="736" t="s">
        <v>61</v>
      </c>
      <c r="R32" s="736" t="s">
        <v>61</v>
      </c>
      <c r="S32" s="736" t="s">
        <v>61</v>
      </c>
      <c r="T32" s="735">
        <v>0.4</v>
      </c>
      <c r="U32" s="735">
        <v>1.84</v>
      </c>
      <c r="V32" s="736" t="s">
        <v>61</v>
      </c>
      <c r="W32" s="736" t="s">
        <v>61</v>
      </c>
      <c r="X32" s="735">
        <v>0.96</v>
      </c>
      <c r="Y32" s="735">
        <v>2.63</v>
      </c>
      <c r="Z32" s="736" t="s">
        <v>61</v>
      </c>
      <c r="AA32" s="736" t="s">
        <v>61</v>
      </c>
      <c r="AB32" s="735">
        <v>0</v>
      </c>
      <c r="AC32" s="735">
        <v>0.01</v>
      </c>
      <c r="AD32" s="736" t="s">
        <v>61</v>
      </c>
      <c r="AE32" s="736" t="s">
        <v>61</v>
      </c>
      <c r="AF32" s="821">
        <v>0.73</v>
      </c>
      <c r="AG32" s="821">
        <v>1.46</v>
      </c>
      <c r="AH32" s="736" t="s">
        <v>61</v>
      </c>
      <c r="AI32" s="736" t="s">
        <v>61</v>
      </c>
      <c r="AJ32" s="736" t="s">
        <v>61</v>
      </c>
      <c r="AK32" s="736" t="s">
        <v>61</v>
      </c>
      <c r="AL32" s="736" t="s">
        <v>61</v>
      </c>
      <c r="AM32" s="736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54.14</v>
      </c>
      <c r="C34" s="715">
        <v>259.52999999999997</v>
      </c>
      <c r="D34" s="715">
        <v>57.97</v>
      </c>
      <c r="E34" s="716">
        <v>22</v>
      </c>
      <c r="F34" s="715">
        <v>163.47</v>
      </c>
      <c r="G34" s="716">
        <v>63</v>
      </c>
      <c r="H34" s="715">
        <v>158.27000000000001</v>
      </c>
      <c r="I34" s="715">
        <v>418.15</v>
      </c>
      <c r="J34" s="715">
        <v>174.11</v>
      </c>
      <c r="K34" s="716">
        <v>42</v>
      </c>
      <c r="L34" s="715">
        <v>231.82</v>
      </c>
      <c r="M34" s="716">
        <v>55</v>
      </c>
      <c r="N34" s="715">
        <v>212.41</v>
      </c>
      <c r="O34" s="715">
        <v>677.68</v>
      </c>
      <c r="P34" s="715">
        <v>232.08</v>
      </c>
      <c r="Q34" s="716">
        <v>34</v>
      </c>
      <c r="R34" s="797">
        <v>395.28999999999996</v>
      </c>
      <c r="S34" s="798">
        <v>58.329890213670176</v>
      </c>
      <c r="T34" s="715">
        <v>18.18</v>
      </c>
      <c r="U34" s="715">
        <v>66.83</v>
      </c>
      <c r="V34" s="715">
        <v>62.81</v>
      </c>
      <c r="W34" s="716">
        <v>94</v>
      </c>
      <c r="X34" s="715">
        <v>319.58999999999997</v>
      </c>
      <c r="Y34" s="715">
        <v>870.06</v>
      </c>
      <c r="Z34" s="715">
        <v>543.47</v>
      </c>
      <c r="AA34" s="716">
        <v>62</v>
      </c>
      <c r="AB34" s="715">
        <v>68.37</v>
      </c>
      <c r="AC34" s="715">
        <v>162.22</v>
      </c>
      <c r="AD34" s="715">
        <v>29.1</v>
      </c>
      <c r="AE34" s="716">
        <v>18</v>
      </c>
      <c r="AF34" s="822">
        <v>314.24</v>
      </c>
      <c r="AG34" s="822">
        <v>790.24</v>
      </c>
      <c r="AH34" s="822">
        <v>557.63</v>
      </c>
      <c r="AI34" s="782">
        <v>71</v>
      </c>
      <c r="AJ34" s="822">
        <v>86.94</v>
      </c>
      <c r="AK34" s="782">
        <v>11</v>
      </c>
      <c r="AL34" s="822">
        <v>207.96</v>
      </c>
      <c r="AM34" s="782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3"/>
      <c r="D35" s="823"/>
      <c r="E35" s="722"/>
      <c r="F35" s="721"/>
      <c r="G35" s="823"/>
      <c r="H35" s="823"/>
      <c r="I35" s="722"/>
      <c r="J35" s="721"/>
      <c r="K35" s="823"/>
      <c r="L35" s="823"/>
      <c r="M35" s="823"/>
      <c r="N35" s="721"/>
      <c r="O35" s="823"/>
      <c r="P35" s="823"/>
      <c r="Q35" s="823"/>
      <c r="R35" s="783"/>
      <c r="S35" s="824"/>
      <c r="T35" s="824"/>
      <c r="U35" s="636"/>
      <c r="V35" s="783"/>
      <c r="W35" s="824"/>
      <c r="X35" s="787"/>
      <c r="Y35" s="824"/>
      <c r="Z35" s="783"/>
      <c r="AA35" s="824"/>
      <c r="AB35" s="824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3"/>
      <c r="D36" s="823"/>
      <c r="E36" s="722"/>
      <c r="F36" s="721"/>
      <c r="G36" s="823"/>
      <c r="H36" s="823"/>
      <c r="I36" s="722"/>
      <c r="J36" s="721"/>
      <c r="K36" s="823"/>
      <c r="L36" s="823"/>
      <c r="M36" s="823"/>
      <c r="N36" s="721"/>
      <c r="O36" s="823"/>
      <c r="P36" s="823"/>
      <c r="Q36" s="823"/>
      <c r="R36" s="783"/>
      <c r="S36" s="824"/>
      <c r="T36" s="824"/>
      <c r="U36" s="636"/>
      <c r="V36" s="783"/>
      <c r="W36" s="824"/>
      <c r="X36" s="787"/>
      <c r="Y36" s="824"/>
      <c r="Z36" s="783"/>
      <c r="AA36" s="824"/>
      <c r="AB36" s="824"/>
      <c r="AC36" s="805"/>
      <c r="AD36" s="824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5"/>
      <c r="B37" s="826"/>
      <c r="C37" s="827"/>
      <c r="D37" s="827"/>
      <c r="E37" s="828"/>
      <c r="F37" s="826"/>
      <c r="G37" s="827"/>
      <c r="H37" s="827"/>
      <c r="I37" s="828"/>
      <c r="J37" s="826"/>
      <c r="K37" s="827"/>
      <c r="L37" s="827"/>
      <c r="M37" s="827"/>
      <c r="N37" s="826"/>
      <c r="O37" s="827"/>
      <c r="P37" s="827"/>
      <c r="Q37" s="827"/>
      <c r="R37" s="829"/>
      <c r="S37" s="830"/>
      <c r="T37" s="830"/>
      <c r="U37" s="831"/>
      <c r="V37" s="829"/>
      <c r="W37" s="830"/>
      <c r="X37" s="832"/>
      <c r="Y37" s="830"/>
      <c r="Z37" s="829"/>
      <c r="AA37" s="830"/>
      <c r="AB37" s="830"/>
      <c r="AC37" s="833"/>
      <c r="AD37" s="830"/>
      <c r="AE37" s="832"/>
      <c r="AF37" s="832"/>
      <c r="AG37" s="832"/>
      <c r="AH37" s="832"/>
      <c r="AI37" s="832"/>
      <c r="AJ37" s="832"/>
      <c r="AK37" s="832"/>
      <c r="AL37" s="832"/>
      <c r="AM37" s="832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228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239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277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230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1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2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3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42" t="s">
        <v>9</v>
      </c>
      <c r="AC13" s="842"/>
      <c r="AD13" s="842" t="s">
        <v>8</v>
      </c>
      <c r="AE13" s="842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22.689999999999994</v>
      </c>
      <c r="C34" s="715">
        <v>101.13999999999999</v>
      </c>
      <c r="D34" s="715">
        <v>26.296399999999998</v>
      </c>
      <c r="E34" s="716">
        <v>26</v>
      </c>
      <c r="F34" s="715">
        <v>176.08</v>
      </c>
      <c r="G34" s="715">
        <v>576.2399999999999</v>
      </c>
      <c r="H34" s="715">
        <v>278.82</v>
      </c>
      <c r="I34" s="716">
        <v>47</v>
      </c>
      <c r="J34" s="715">
        <v>198.78</v>
      </c>
      <c r="K34" s="715">
        <v>677.33999999999992</v>
      </c>
      <c r="L34" s="715">
        <v>303.11999999999995</v>
      </c>
      <c r="M34" s="716">
        <v>44</v>
      </c>
      <c r="N34" s="715">
        <v>18.68</v>
      </c>
      <c r="O34" s="715">
        <v>67.38</v>
      </c>
      <c r="P34" s="715">
        <v>57.45000000000001</v>
      </c>
      <c r="Q34" s="716">
        <v>89</v>
      </c>
      <c r="R34" s="715">
        <v>314.82000000000005</v>
      </c>
      <c r="S34" s="715">
        <v>1109.55</v>
      </c>
      <c r="T34" s="715">
        <v>719.65</v>
      </c>
      <c r="U34" s="716">
        <v>65</v>
      </c>
      <c r="V34" s="715">
        <v>77.260000000000005</v>
      </c>
      <c r="W34" s="715">
        <v>272.29000000000002</v>
      </c>
      <c r="X34" s="715">
        <v>128.53</v>
      </c>
      <c r="Y34" s="716">
        <v>50</v>
      </c>
      <c r="Z34" s="715">
        <v>324.47000000000003</v>
      </c>
      <c r="AA34" s="715">
        <v>1194.5700000000002</v>
      </c>
      <c r="AB34" s="715">
        <v>1091.0199999999998</v>
      </c>
      <c r="AC34" s="716">
        <v>91</v>
      </c>
      <c r="AD34" s="715">
        <v>326.57999999999993</v>
      </c>
      <c r="AE34" s="716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2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3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10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2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2" t="s">
        <v>9</v>
      </c>
      <c r="AD13" s="842"/>
      <c r="AE13" s="842" t="s">
        <v>8</v>
      </c>
      <c r="AF13" s="842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29</vt:i4>
      </vt:variant>
    </vt:vector>
  </HeadingPairs>
  <TitlesOfParts>
    <vt:vector size="47" baseType="lpstr">
      <vt:lpstr>2005-2023e</vt:lpstr>
      <vt:lpstr>2023e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'2005-2023e'!Tulostusalue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'2023e MK'!Tulostusalue</vt:lpstr>
      <vt:lpstr>'2005-2023e'!Tulostusotsikot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'2023e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2023-11-23T16:25:09Z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