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3\24.11.2023\"/>
    </mc:Choice>
  </mc:AlternateContent>
  <xr:revisionPtr revIDLastSave="0" documentId="13_ncr:1_{AF7F8320-7A5E-46A8-9725-2EA8ACE332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e" sheetId="2" r:id="rId1"/>
    <sheet name="2023e_L" sheetId="3" r:id="rId2"/>
    <sheet name="2023e_T" sheetId="4" r:id="rId3"/>
  </sheets>
  <definedNames>
    <definedName name="QUERY_FOR_MA_MAATILAYRITYS_0004">#REF!</definedName>
    <definedName name="TRNSTRANSPOSEDQUERY_FOR_MA__0000">#REF!</definedName>
    <definedName name="TRNSTRANSPOSEDQUERY_FOR_MA_MAATI">#REF!</definedName>
    <definedName name="_xlnm.Print_Area" localSheetId="0">'2023e'!$A$1:$N$58</definedName>
    <definedName name="_xlnm.Print_Area" localSheetId="1">'2023e_L'!$A$1:$N$58</definedName>
    <definedName name="_xlnm.Print_Area" localSheetId="2">'2023e_T'!$A$1:$N$58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</calcChain>
</file>

<file path=xl/sharedStrings.xml><?xml version="1.0" encoding="utf-8"?>
<sst xmlns="http://schemas.openxmlformats.org/spreadsheetml/2006/main" count="291" uniqueCount="98">
  <si>
    <t>2023e</t>
  </si>
  <si>
    <t xml:space="preserve"> 2022 - 2023e</t>
  </si>
  <si>
    <t xml:space="preserve">  Keskisato</t>
  </si>
  <si>
    <t>Viljelykasvi</t>
  </si>
  <si>
    <t xml:space="preserve">  Ala</t>
  </si>
  <si>
    <t xml:space="preserve">  Sato</t>
  </si>
  <si>
    <t xml:space="preserve">    Muutos</t>
  </si>
  <si>
    <t xml:space="preserve">  Skörden </t>
  </si>
  <si>
    <t>Odlindsväxt</t>
  </si>
  <si>
    <t xml:space="preserve">  Areal</t>
  </si>
  <si>
    <t xml:space="preserve">  Skörd</t>
  </si>
  <si>
    <t xml:space="preserve">    Förändring</t>
  </si>
  <si>
    <t xml:space="preserve">  i medeltal</t>
  </si>
  <si>
    <t>Crop</t>
  </si>
  <si>
    <t xml:space="preserve">  Area</t>
  </si>
  <si>
    <t xml:space="preserve">  Yield</t>
  </si>
  <si>
    <t xml:space="preserve">    Difference</t>
  </si>
  <si>
    <t xml:space="preserve">  Average </t>
  </si>
  <si>
    <t xml:space="preserve">  yield</t>
  </si>
  <si>
    <t xml:space="preserve">  milj. kg</t>
  </si>
  <si>
    <t xml:space="preserve">    milj. kg</t>
  </si>
  <si>
    <t xml:space="preserve">  2013 - 2022</t>
  </si>
  <si>
    <t xml:space="preserve"> 1 000 ha</t>
  </si>
  <si>
    <t>kg/ha</t>
  </si>
  <si>
    <t xml:space="preserve">  million kg</t>
  </si>
  <si>
    <t>million kg</t>
  </si>
  <si>
    <t xml:space="preserve">   %</t>
  </si>
  <si>
    <t xml:space="preserve">  kg/ha</t>
  </si>
  <si>
    <r>
      <t xml:space="preserve">Vehnä - Vete - </t>
    </r>
    <r>
      <rPr>
        <i/>
        <sz val="8"/>
        <rFont val="Arial"/>
        <family val="2"/>
      </rPr>
      <t xml:space="preserve">Wheat </t>
    </r>
    <r>
      <rPr>
        <i/>
        <vertAlign val="superscript"/>
        <sz val="8"/>
        <rFont val="Arial"/>
        <family val="2"/>
      </rPr>
      <t>1)</t>
    </r>
  </si>
  <si>
    <r>
      <t xml:space="preserve">   Syysvehnä - Höstvete - </t>
    </r>
    <r>
      <rPr>
        <i/>
        <sz val="8"/>
        <rFont val="Arial"/>
        <family val="2"/>
      </rPr>
      <t>Winter wheat</t>
    </r>
  </si>
  <si>
    <r>
      <t xml:space="preserve">Syysvehnä - Höstvete - </t>
    </r>
    <r>
      <rPr>
        <i/>
        <sz val="8"/>
        <rFont val="Arial"/>
        <family val="2"/>
      </rPr>
      <t>Winter wheat</t>
    </r>
  </si>
  <si>
    <r>
      <t xml:space="preserve">   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</si>
  <si>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 xml:space="preserve">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</si>
  <si>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>Ruisvehnä - Rågvete -</t>
    </r>
    <r>
      <rPr>
        <i/>
        <sz val="8"/>
        <rFont val="Arial"/>
        <family val="2"/>
      </rPr>
      <t xml:space="preserve"> Triticale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1)</t>
    </r>
  </si>
  <si>
    <t>..</t>
  </si>
  <si>
    <r>
      <t xml:space="preserve">Ruis  -  Råg  -  </t>
    </r>
    <r>
      <rPr>
        <i/>
        <sz val="8"/>
        <rFont val="Arial"/>
        <family val="2"/>
      </rPr>
      <t xml:space="preserve">Rye </t>
    </r>
    <r>
      <rPr>
        <i/>
        <vertAlign val="superscript"/>
        <sz val="8"/>
        <rFont val="Arial"/>
        <family val="2"/>
      </rPr>
      <t>1), 2)</t>
    </r>
  </si>
  <si>
    <r>
      <t xml:space="preserve">Ohra  -  Korn - </t>
    </r>
    <r>
      <rPr>
        <i/>
        <sz val="8"/>
        <rFont val="Arial"/>
        <family val="2"/>
      </rPr>
      <t>Barley</t>
    </r>
  </si>
  <si>
    <r>
      <t xml:space="preserve">Rehuohra - Foderkorn - </t>
    </r>
    <r>
      <rPr>
        <i/>
        <sz val="8"/>
        <rFont val="Arial"/>
        <family val="2"/>
      </rPr>
      <t xml:space="preserve">Feed barley </t>
    </r>
    <r>
      <rPr>
        <i/>
        <vertAlign val="superscript"/>
        <sz val="8"/>
        <rFont val="Arial"/>
        <family val="2"/>
      </rPr>
      <t>1)</t>
    </r>
  </si>
  <si>
    <r>
      <t xml:space="preserve">Mallasohra  -  Maltkorn  - </t>
    </r>
    <r>
      <rPr>
        <i/>
        <sz val="8"/>
        <rFont val="Arial"/>
        <family val="2"/>
      </rPr>
      <t>Malt Barley</t>
    </r>
  </si>
  <si>
    <r>
      <t xml:space="preserve">Kaura  -  Havre  - </t>
    </r>
    <r>
      <rPr>
        <i/>
        <sz val="8"/>
        <rFont val="Arial"/>
        <family val="2"/>
      </rPr>
      <t xml:space="preserve">Oats </t>
    </r>
    <r>
      <rPr>
        <i/>
        <vertAlign val="superscript"/>
        <sz val="8"/>
        <rFont val="Arial"/>
        <family val="2"/>
      </rPr>
      <t>1)</t>
    </r>
  </si>
  <si>
    <r>
      <t>Seosvilja - Blandsäd -</t>
    </r>
    <r>
      <rPr>
        <i/>
        <sz val="8"/>
        <rFont val="Arial"/>
        <family val="2"/>
      </rPr>
      <t xml:space="preserve"> Mixed crops </t>
    </r>
    <r>
      <rPr>
        <i/>
        <vertAlign val="superscript"/>
        <sz val="8"/>
        <rFont val="Arial"/>
        <family val="2"/>
      </rPr>
      <t>1)</t>
    </r>
  </si>
  <si>
    <r>
      <t xml:space="preserve">Tattari - Bovete - </t>
    </r>
    <r>
      <rPr>
        <i/>
        <sz val="8"/>
        <rFont val="Arial"/>
        <family val="2"/>
      </rPr>
      <t>Buckwheat</t>
    </r>
  </si>
  <si>
    <r>
      <t>Viljat yhteensä</t>
    </r>
    <r>
      <rPr>
        <sz val="8"/>
        <rFont val="Arial"/>
        <family val="2"/>
      </rPr>
      <t xml:space="preserve"> - Säd totalt -</t>
    </r>
    <r>
      <rPr>
        <i/>
        <sz val="8"/>
        <rFont val="Arial"/>
        <family val="2"/>
      </rPr>
      <t xml:space="preserve"> Grain total</t>
    </r>
    <r>
      <rPr>
        <i/>
        <vertAlign val="superscript"/>
        <sz val="8"/>
        <rFont val="Arial"/>
        <family val="2"/>
      </rPr>
      <t xml:space="preserve"> 1)</t>
    </r>
  </si>
  <si>
    <r>
      <t>Rypsi ja rapsi - Rybs och raps -</t>
    </r>
    <r>
      <rPr>
        <i/>
        <sz val="8"/>
        <rFont val="Arial"/>
        <family val="2"/>
      </rPr>
      <t xml:space="preserve"> Rape and turnip rape</t>
    </r>
  </si>
  <si>
    <r>
      <t xml:space="preserve">  Kevätrypsi - Vårrybs - </t>
    </r>
    <r>
      <rPr>
        <i/>
        <sz val="8"/>
        <rFont val="Arial"/>
        <family val="2"/>
      </rPr>
      <t>Spring turnip rape</t>
    </r>
  </si>
  <si>
    <r>
      <t xml:space="preserve">  Kevätrapsi - Vårraps - Spring r</t>
    </r>
    <r>
      <rPr>
        <i/>
        <sz val="8"/>
        <rFont val="Arial"/>
        <family val="2"/>
      </rPr>
      <t>ape</t>
    </r>
  </si>
  <si>
    <r>
      <t>Öljypellava - Oljelin -</t>
    </r>
    <r>
      <rPr>
        <i/>
        <sz val="8"/>
        <rFont val="Arial"/>
        <family val="2"/>
      </rPr>
      <t xml:space="preserve"> Linseed</t>
    </r>
  </si>
  <si>
    <r>
      <t>Öljyhamppu - Oljehamp -</t>
    </r>
    <r>
      <rPr>
        <i/>
        <sz val="8"/>
        <rFont val="Arial"/>
        <family val="2"/>
      </rPr>
      <t xml:space="preserve"> Oil hamp</t>
    </r>
  </si>
  <si>
    <r>
      <t xml:space="preserve">Kumina - Kummin - </t>
    </r>
    <r>
      <rPr>
        <i/>
        <sz val="8"/>
        <rFont val="Arial"/>
        <family val="2"/>
      </rPr>
      <t>Caraway</t>
    </r>
  </si>
  <si>
    <r>
      <t xml:space="preserve">Peruna - Potatis - </t>
    </r>
    <r>
      <rPr>
        <i/>
        <sz val="8"/>
        <rFont val="Arial"/>
        <family val="2"/>
      </rPr>
      <t>Potatoes</t>
    </r>
  </si>
  <si>
    <r>
      <t xml:space="preserve">Sokerijuurikas - Sockerbeta - </t>
    </r>
    <r>
      <rPr>
        <i/>
        <sz val="8"/>
        <rFont val="Arial"/>
        <family val="2"/>
      </rPr>
      <t>Sugar beet</t>
    </r>
  </si>
  <si>
    <r>
      <t xml:space="preserve">Herne - Ärter - </t>
    </r>
    <r>
      <rPr>
        <i/>
        <sz val="8"/>
        <rFont val="Arial"/>
        <family val="2"/>
      </rPr>
      <t>Peas</t>
    </r>
    <r>
      <rPr>
        <i/>
        <vertAlign val="superscript"/>
        <sz val="8"/>
        <rFont val="Arial"/>
        <family val="2"/>
      </rPr>
      <t xml:space="preserve"> 3)</t>
    </r>
  </si>
  <si>
    <r>
      <t>Härkäpapu - Bondböna -</t>
    </r>
    <r>
      <rPr>
        <i/>
        <sz val="8"/>
        <rFont val="Arial"/>
        <family val="2"/>
      </rPr>
      <t xml:space="preserve"> Broad bean </t>
    </r>
    <r>
      <rPr>
        <vertAlign val="superscript"/>
        <sz val="8"/>
        <rFont val="Arial"/>
        <family val="2"/>
      </rPr>
      <t>3)</t>
    </r>
  </si>
  <si>
    <r>
      <t>Timotein siemen - Timotejfrö -</t>
    </r>
    <r>
      <rPr>
        <i/>
        <sz val="8"/>
        <rFont val="Arial"/>
        <family val="2"/>
      </rPr>
      <t>Timothy seed</t>
    </r>
  </si>
  <si>
    <r>
      <t xml:space="preserve">Kuivaheinä - Torrhö - </t>
    </r>
    <r>
      <rPr>
        <i/>
        <sz val="8"/>
        <rFont val="Arial"/>
        <family val="2"/>
      </rPr>
      <t>Hay</t>
    </r>
  </si>
  <si>
    <r>
      <t xml:space="preserve">Säilörehu - Ensilage - </t>
    </r>
    <r>
      <rPr>
        <i/>
        <sz val="8"/>
        <rFont val="Arial"/>
        <family val="2"/>
      </rPr>
      <t xml:space="preserve">Silage </t>
    </r>
    <r>
      <rPr>
        <i/>
        <vertAlign val="superscript"/>
        <sz val="8"/>
        <rFont val="Arial"/>
        <family val="2"/>
      </rPr>
      <t>4)</t>
    </r>
  </si>
  <si>
    <r>
      <t xml:space="preserve">Esikuivattu - Förtorkat - </t>
    </r>
    <r>
      <rPr>
        <i/>
        <sz val="8"/>
        <rFont val="Arial"/>
        <family val="2"/>
      </rPr>
      <t>Prewilted</t>
    </r>
  </si>
  <si>
    <r>
      <t xml:space="preserve">Tuore - Färskensilering - </t>
    </r>
    <r>
      <rPr>
        <i/>
        <sz val="8"/>
        <rFont val="Arial"/>
        <family val="2"/>
      </rPr>
      <t>Fresh</t>
    </r>
  </si>
  <si>
    <r>
      <t xml:space="preserve">Tuorerehu - Grönfoder - </t>
    </r>
    <r>
      <rPr>
        <i/>
        <sz val="8"/>
        <rFont val="Arial"/>
        <family val="2"/>
      </rPr>
      <t xml:space="preserve">Green fodder </t>
    </r>
    <r>
      <rPr>
        <i/>
        <vertAlign val="superscript"/>
        <sz val="8"/>
        <rFont val="Arial"/>
        <family val="2"/>
      </rPr>
      <t>4)</t>
    </r>
  </si>
  <si>
    <r>
      <t xml:space="preserve">Tuorevilja - Färsk spannmål - </t>
    </r>
    <r>
      <rPr>
        <vertAlign val="superscript"/>
        <sz val="8"/>
        <rFont val="Arial"/>
        <family val="2"/>
      </rPr>
      <t xml:space="preserve"> </t>
    </r>
  </si>
  <si>
    <r>
      <t>Cereals harvested green</t>
    </r>
    <r>
      <rPr>
        <i/>
        <vertAlign val="superscript"/>
        <sz val="8"/>
        <rFont val="Arial"/>
        <family val="2"/>
      </rPr>
      <t xml:space="preserve"> 5)</t>
    </r>
  </si>
  <si>
    <t>Kokoviljasäilörehu - Helsädesensilage</t>
  </si>
  <si>
    <t>Tuoresäilövilja - Ensilerad spannmål</t>
  </si>
  <si>
    <r>
      <t>1)</t>
    </r>
    <r>
      <rPr>
        <sz val="7"/>
        <rFont val="Arial"/>
        <family val="2"/>
      </rPr>
      <t xml:space="preserve"> Ei sisällä tuoreviljaa (kokoviljasäilörehu ja tuoresäilövilja) - Exkl. färsk spannmål (helsädesensilage och ensilerad spannmål) - </t>
    </r>
    <r>
      <rPr>
        <i/>
        <sz val="7"/>
        <rFont val="Arial"/>
        <family val="2"/>
      </rPr>
      <t>Excl. cereals harvested green</t>
    </r>
  </si>
  <si>
    <r>
      <t xml:space="preserve">2) </t>
    </r>
    <r>
      <rPr>
        <sz val="7"/>
        <rFont val="Arial"/>
        <family val="2"/>
      </rPr>
      <t>Sisältää syys- ja kevätrukiin - Inkl. höst- och vårråg -</t>
    </r>
    <r>
      <rPr>
        <i/>
        <sz val="7"/>
        <rFont val="Arial"/>
        <family val="2"/>
      </rPr>
      <t xml:space="preserve"> Incl. winter and spring rye</t>
    </r>
  </si>
  <si>
    <r>
      <t>3)</t>
    </r>
    <r>
      <rPr>
        <sz val="7"/>
        <rFont val="Arial"/>
        <family val="2"/>
      </rPr>
      <t xml:space="preserve"> Ei sisällä säilörehuna korjattua - Exkl. färskskördad - </t>
    </r>
    <r>
      <rPr>
        <i/>
        <sz val="7"/>
        <rFont val="Arial"/>
        <family val="2"/>
      </rPr>
      <t>Excl. Harvesting as green</t>
    </r>
  </si>
  <si>
    <r>
      <t xml:space="preserve">4) </t>
    </r>
    <r>
      <rPr>
        <sz val="7"/>
        <rFont val="Arial"/>
        <family val="2"/>
      </rPr>
      <t>Sisältää ensimmäisen korjuukerran alan ja kaikkien korjuukertojen sadon.  - Inkl. 1:a skördens areal och total skörden. -</t>
    </r>
    <r>
      <rPr>
        <i/>
        <sz val="7"/>
        <rFont val="Arial"/>
        <family val="2"/>
      </rPr>
      <t xml:space="preserve"> Incl. 1st harvest's area and total yield</t>
    </r>
  </si>
  <si>
    <r>
      <t>5)</t>
    </r>
    <r>
      <rPr>
        <sz val="7"/>
        <rFont val="Arial"/>
        <family val="2"/>
      </rPr>
      <t xml:space="preserve"> Sisältää kokoviljasäilörehun ja tuoresäilöviljan - Inkl. helsädesensilage och ensilerad spannmål -</t>
    </r>
    <r>
      <rPr>
        <i/>
        <sz val="7"/>
        <rFont val="Arial"/>
        <family val="2"/>
      </rPr>
      <t xml:space="preserve"> Incl. cereals harvested green</t>
    </r>
  </si>
  <si>
    <t>Lähde:   SVT: Luonnonvarakeskus, Satotilasto</t>
  </si>
  <si>
    <t>Källa:     FOS: Naturresursinstitutet, Skördestatistik</t>
  </si>
  <si>
    <t>Source: OSF: Natural Resources Institute Finland, Crop production statistics</t>
  </si>
  <si>
    <t>Rehunurmiala</t>
  </si>
  <si>
    <t>Viljelykasvien sato vuonna 2023 - ennakkotieto 24.11.2023</t>
  </si>
  <si>
    <t>Skörden av odlingsväxter 2023 - preliminär uppskattning 24.11.2023</t>
  </si>
  <si>
    <t>Yield of the main crops 2023 - forecast 24.11.2023</t>
  </si>
  <si>
    <t>Osuus</t>
  </si>
  <si>
    <t>Andel</t>
  </si>
  <si>
    <t>Proportion</t>
  </si>
  <si>
    <t xml:space="preserve">6) </t>
  </si>
  <si>
    <t>%</t>
  </si>
  <si>
    <r>
      <t xml:space="preserve">Syysvehnä - Höstvete - Winter wheat </t>
    </r>
    <r>
      <rPr>
        <vertAlign val="superscript"/>
        <sz val="8"/>
        <rFont val="Arial"/>
        <family val="2"/>
      </rPr>
      <t>1)</t>
    </r>
  </si>
  <si>
    <r>
      <t xml:space="preserve">Kevätvehnä - Vårvete - Spring wheat </t>
    </r>
    <r>
      <rPr>
        <vertAlign val="superscript"/>
        <sz val="8"/>
        <rFont val="Arial"/>
        <family val="2"/>
      </rPr>
      <t>1)</t>
    </r>
  </si>
  <si>
    <r>
      <t xml:space="preserve">Ruis  -  Råg  -  </t>
    </r>
    <r>
      <rPr>
        <i/>
        <sz val="8"/>
        <rFont val="Arial"/>
        <family val="2"/>
      </rPr>
      <t>Rye 1</t>
    </r>
    <r>
      <rPr>
        <i/>
        <vertAlign val="superscript"/>
        <sz val="8"/>
        <rFont val="Arial"/>
        <family val="2"/>
      </rPr>
      <t>), 2)</t>
    </r>
  </si>
  <si>
    <r>
      <t xml:space="preserve">Rehuohra - Foderkorn - Feed barley </t>
    </r>
    <r>
      <rPr>
        <vertAlign val="superscript"/>
        <sz val="8"/>
        <rFont val="Arial"/>
        <family val="2"/>
      </rPr>
      <t>1)</t>
    </r>
  </si>
  <si>
    <t>Mallasohra  -  Maltkorn  - Malt Barley</t>
  </si>
  <si>
    <t>Esikuivattu - Förtorkat - Prewilted</t>
  </si>
  <si>
    <t>Tuore - Färskensilering - Fresh</t>
  </si>
  <si>
    <r>
      <rPr>
        <vertAlign val="superscript"/>
        <sz val="7"/>
        <rFont val="Arial"/>
        <family val="2"/>
      </rPr>
      <t xml:space="preserve">6) </t>
    </r>
    <r>
      <rPr>
        <sz val="7"/>
        <rFont val="Arial"/>
        <family val="2"/>
      </rPr>
      <t xml:space="preserve">Luomusadon osuus kokonaissadosta - Andel av ekoskörden från totalskörd - </t>
    </r>
    <r>
      <rPr>
        <i/>
        <sz val="7"/>
        <rFont val="Arial"/>
        <family val="2"/>
      </rPr>
      <t>Proportion of organic production from total production</t>
    </r>
  </si>
  <si>
    <r>
      <t>Rehuohra - Foderkorn - Feed barley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</si>
  <si>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7"/>
        <rFont val="Arial"/>
        <family val="2"/>
      </rPr>
      <t xml:space="preserve">6) </t>
    </r>
    <r>
      <rPr>
        <sz val="7"/>
        <rFont val="Arial"/>
        <family val="2"/>
      </rPr>
      <t>Tavanomaisen sadon osuus kokonaissadosta - Andel av konventionell skörden från totalskörd -</t>
    </r>
    <r>
      <rPr>
        <i/>
        <sz val="7"/>
        <rFont val="Arial"/>
        <family val="2"/>
      </rPr>
      <t xml:space="preserve"> Proportion of conventinal production from total production</t>
    </r>
  </si>
  <si>
    <t>Tavanomainen sato vuonna 2023e - ennakkotieto 24.11.2023</t>
  </si>
  <si>
    <t>Konventionellt skörd 2023e  - preliminär uppskattning 24.11.2023</t>
  </si>
  <si>
    <t>Conventional productin of the main crops 2023e  - forecast 24.11.2023</t>
  </si>
  <si>
    <t>Luomusato vuonna 2023e - ennakkotieto 24.11.2023</t>
  </si>
  <si>
    <t>Ekologisk skörd 2023e  - preliminär uppskattning 24.11.2023</t>
  </si>
  <si>
    <t>Organic productin of the main crops 2023e  - forecast 24.11.2023</t>
  </si>
  <si>
    <t xml:space="preserve">  Syysrapsi - Höstraps - Winter rape</t>
  </si>
  <si>
    <r>
      <t xml:space="preserve">  Syysrypsi - Höstrybs - </t>
    </r>
    <r>
      <rPr>
        <i/>
        <sz val="8"/>
        <rFont val="Arial"/>
        <family val="2"/>
      </rPr>
      <t>Winter turnip rape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</si>
</sst>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rgb="FFFF8201"/>
      <name val="Arial"/>
      <family val="2"/>
    </font>
    <font>
      <sz val="10"/>
      <name val="Helv"/>
    </font>
    <font>
      <b/>
      <sz val="9"/>
      <color indexed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Courier"/>
      <family val="3"/>
    </font>
    <font>
      <sz val="8"/>
      <color indexed="8"/>
      <name val="Arial"/>
      <family val="2"/>
    </font>
    <font>
      <vertAlign val="superscript"/>
      <sz val="7"/>
      <name val="Arial"/>
      <family val="2"/>
    </font>
    <font>
      <i/>
      <sz val="7"/>
      <name val="Arial"/>
      <family val="2"/>
    </font>
    <font>
      <sz val="7"/>
      <color rgb="FFFF0000"/>
      <name val="Arial"/>
      <family val="2"/>
    </font>
    <font>
      <i/>
      <sz val="7"/>
      <color rgb="FFFF0000"/>
      <name val="Arial"/>
      <family val="2"/>
    </font>
    <font>
      <i/>
      <sz val="10"/>
      <name val="Arial"/>
      <family val="2"/>
    </font>
    <font>
      <b/>
      <sz val="9"/>
      <name val="Helv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rgb="FFFF8201"/>
      </right>
      <top/>
      <bottom style="thin">
        <color rgb="FFFF8201"/>
      </bottom>
      <diagonal/>
    </border>
    <border>
      <left style="thin">
        <color rgb="FFFF8201"/>
      </left>
      <right/>
      <top/>
      <bottom style="thin">
        <color rgb="FFFF8201"/>
      </bottom>
      <diagonal/>
    </border>
    <border>
      <left/>
      <right/>
      <top/>
      <bottom style="thin">
        <color rgb="FFFF820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rgb="FFFF8201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165" fontId="18" fillId="0" borderId="0"/>
    <xf numFmtId="0" fontId="1" fillId="0" borderId="0"/>
    <xf numFmtId="0" fontId="6" fillId="0" borderId="0"/>
  </cellStyleXfs>
  <cellXfs count="197">
    <xf numFmtId="0" fontId="0" fillId="0" borderId="0" xfId="0"/>
    <xf numFmtId="0" fontId="3" fillId="0" borderId="0" xfId="2" applyFont="1" applyAlignment="1">
      <alignment vertical="top"/>
    </xf>
    <xf numFmtId="0" fontId="3" fillId="0" borderId="0" xfId="2" applyFont="1"/>
    <xf numFmtId="0" fontId="3" fillId="0" borderId="0" xfId="2" quotePrefix="1" applyFont="1"/>
    <xf numFmtId="0" fontId="4" fillId="0" borderId="0" xfId="2" quotePrefix="1" applyFont="1"/>
    <xf numFmtId="14" fontId="4" fillId="2" borderId="0" xfId="2" applyNumberFormat="1" applyFont="1" applyFill="1" applyAlignment="1">
      <alignment horizontal="right"/>
    </xf>
    <xf numFmtId="0" fontId="2" fillId="0" borderId="2" xfId="2" applyBorder="1"/>
    <xf numFmtId="0" fontId="5" fillId="3" borderId="0" xfId="2" applyFont="1" applyFill="1" applyAlignment="1">
      <alignment horizontal="left" indent="1"/>
    </xf>
    <xf numFmtId="0" fontId="7" fillId="0" borderId="0" xfId="3" applyFont="1"/>
    <xf numFmtId="3" fontId="8" fillId="0" borderId="0" xfId="2" applyNumberFormat="1" applyFont="1" applyAlignment="1">
      <alignment vertical="top"/>
    </xf>
    <xf numFmtId="14" fontId="8" fillId="0" borderId="0" xfId="2" applyNumberFormat="1" applyFont="1"/>
    <xf numFmtId="0" fontId="9" fillId="0" borderId="0" xfId="2" quotePrefix="1" applyFont="1" applyAlignment="1">
      <alignment vertical="center"/>
    </xf>
    <xf numFmtId="164" fontId="8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2" xfId="2" applyFont="1" applyBorder="1"/>
    <xf numFmtId="0" fontId="10" fillId="0" borderId="0" xfId="3" applyFont="1"/>
    <xf numFmtId="0" fontId="8" fillId="0" borderId="0" xfId="2" applyFont="1"/>
    <xf numFmtId="0" fontId="11" fillId="0" borderId="3" xfId="3" applyFont="1" applyBorder="1" applyAlignment="1">
      <alignment vertical="top"/>
    </xf>
    <xf numFmtId="3" fontId="8" fillId="0" borderId="4" xfId="2" applyNumberFormat="1" applyFont="1" applyBorder="1" applyAlignment="1">
      <alignment vertical="top"/>
    </xf>
    <xf numFmtId="3" fontId="8" fillId="0" borderId="5" xfId="2" applyNumberFormat="1" applyFont="1" applyBorder="1" applyAlignment="1">
      <alignment vertical="top"/>
    </xf>
    <xf numFmtId="0" fontId="8" fillId="0" borderId="5" xfId="2" applyFont="1" applyBorder="1" applyAlignment="1">
      <alignment vertical="top"/>
    </xf>
    <xf numFmtId="0" fontId="8" fillId="0" borderId="5" xfId="2" applyFont="1" applyBorder="1"/>
    <xf numFmtId="164" fontId="8" fillId="0" borderId="5" xfId="2" applyNumberFormat="1" applyFont="1" applyBorder="1" applyAlignment="1">
      <alignment vertical="top"/>
    </xf>
    <xf numFmtId="0" fontId="12" fillId="4" borderId="0" xfId="2" applyFont="1" applyFill="1" applyAlignment="1">
      <alignment vertical="top"/>
    </xf>
    <xf numFmtId="0" fontId="8" fillId="4" borderId="0" xfId="2" applyFont="1" applyFill="1" applyAlignment="1">
      <alignment vertical="top"/>
    </xf>
    <xf numFmtId="3" fontId="8" fillId="4" borderId="0" xfId="2" applyNumberFormat="1" applyFont="1" applyFill="1" applyAlignment="1">
      <alignment vertical="top"/>
    </xf>
    <xf numFmtId="0" fontId="8" fillId="4" borderId="0" xfId="2" applyFont="1" applyFill="1"/>
    <xf numFmtId="164" fontId="8" fillId="4" borderId="0" xfId="2" applyNumberFormat="1" applyFont="1" applyFill="1" applyAlignment="1">
      <alignment vertical="top"/>
    </xf>
    <xf numFmtId="0" fontId="4" fillId="4" borderId="0" xfId="2" applyFont="1" applyFill="1" applyAlignment="1">
      <alignment vertical="top"/>
    </xf>
    <xf numFmtId="0" fontId="13" fillId="4" borderId="5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right" vertical="center"/>
    </xf>
    <xf numFmtId="164" fontId="4" fillId="4" borderId="0" xfId="2" applyNumberFormat="1" applyFont="1" applyFill="1" applyAlignment="1">
      <alignment horizontal="right" vertical="center"/>
    </xf>
    <xf numFmtId="3" fontId="13" fillId="4" borderId="0" xfId="2" applyNumberFormat="1" applyFont="1" applyFill="1" applyAlignment="1">
      <alignment horizontal="right" vertical="center"/>
    </xf>
    <xf numFmtId="3" fontId="13" fillId="4" borderId="0" xfId="2" applyNumberFormat="1" applyFont="1" applyFill="1" applyAlignment="1">
      <alignment horizontal="left" vertical="center"/>
    </xf>
    <xf numFmtId="165" fontId="4" fillId="4" borderId="0" xfId="2" applyNumberFormat="1" applyFont="1" applyFill="1"/>
    <xf numFmtId="0" fontId="4" fillId="4" borderId="0" xfId="2" applyFont="1" applyFill="1"/>
    <xf numFmtId="0" fontId="4" fillId="0" borderId="2" xfId="2" applyFont="1" applyBorder="1"/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right" vertical="center"/>
    </xf>
    <xf numFmtId="0" fontId="13" fillId="4" borderId="0" xfId="2" applyFont="1" applyFill="1" applyAlignment="1">
      <alignment horizontal="center" vertical="center"/>
    </xf>
    <xf numFmtId="3" fontId="4" fillId="4" borderId="0" xfId="2" applyNumberFormat="1" applyFont="1" applyFill="1" applyAlignment="1">
      <alignment horizontal="right" vertical="center"/>
    </xf>
    <xf numFmtId="3" fontId="4" fillId="4" borderId="0" xfId="2" applyNumberFormat="1" applyFont="1" applyFill="1" applyAlignment="1">
      <alignment horizontal="left" vertical="center"/>
    </xf>
    <xf numFmtId="0" fontId="4" fillId="0" borderId="0" xfId="2" applyFont="1"/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vertical="top"/>
    </xf>
    <xf numFmtId="0" fontId="14" fillId="4" borderId="0" xfId="2" applyFont="1" applyFill="1" applyAlignment="1">
      <alignment horizontal="right" vertical="center"/>
    </xf>
    <xf numFmtId="3" fontId="14" fillId="4" borderId="0" xfId="2" applyNumberFormat="1" applyFont="1" applyFill="1" applyAlignment="1">
      <alignment horizontal="right" vertical="center"/>
    </xf>
    <xf numFmtId="0" fontId="14" fillId="4" borderId="0" xfId="2" applyFont="1" applyFill="1" applyAlignment="1">
      <alignment horizontal="center" vertical="center"/>
    </xf>
    <xf numFmtId="3" fontId="14" fillId="4" borderId="0" xfId="2" applyNumberFormat="1" applyFont="1" applyFill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4" borderId="0" xfId="2" applyFont="1" applyFill="1" applyAlignment="1">
      <alignment vertical="center"/>
    </xf>
    <xf numFmtId="3" fontId="4" fillId="4" borderId="0" xfId="2" applyNumberFormat="1" applyFont="1" applyFill="1" applyAlignment="1">
      <alignment vertical="center"/>
    </xf>
    <xf numFmtId="164" fontId="4" fillId="4" borderId="0" xfId="2" applyNumberFormat="1" applyFont="1" applyFill="1" applyAlignment="1">
      <alignment horizontal="center" vertical="center"/>
    </xf>
    <xf numFmtId="3" fontId="15" fillId="4" borderId="0" xfId="2" applyNumberFormat="1" applyFont="1" applyFill="1" applyAlignment="1">
      <alignment horizontal="right" vertical="center"/>
    </xf>
    <xf numFmtId="0" fontId="4" fillId="4" borderId="5" xfId="2" applyFont="1" applyFill="1" applyBorder="1" applyAlignment="1">
      <alignment vertical="top"/>
    </xf>
    <xf numFmtId="0" fontId="4" fillId="4" borderId="5" xfId="2" applyFont="1" applyFill="1" applyBorder="1" applyAlignment="1">
      <alignment horizontal="left" vertical="center"/>
    </xf>
    <xf numFmtId="3" fontId="4" fillId="4" borderId="5" xfId="2" applyNumberFormat="1" applyFont="1" applyFill="1" applyBorder="1" applyAlignment="1">
      <alignment horizontal="right" vertical="center"/>
    </xf>
    <xf numFmtId="0" fontId="14" fillId="4" borderId="5" xfId="2" applyFont="1" applyFill="1" applyBorder="1" applyAlignment="1">
      <alignment horizontal="center" vertical="center"/>
    </xf>
    <xf numFmtId="164" fontId="14" fillId="4" borderId="5" xfId="2" applyNumberFormat="1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right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left"/>
    </xf>
    <xf numFmtId="0" fontId="4" fillId="4" borderId="0" xfId="2" applyFont="1" applyFill="1" applyAlignment="1">
      <alignment horizontal="left"/>
    </xf>
    <xf numFmtId="4" fontId="4" fillId="0" borderId="9" xfId="2" applyNumberFormat="1" applyFont="1" applyBorder="1"/>
    <xf numFmtId="3" fontId="4" fillId="0" borderId="9" xfId="2" applyNumberFormat="1" applyFont="1" applyBorder="1"/>
    <xf numFmtId="164" fontId="4" fillId="4" borderId="0" xfId="4" applyNumberFormat="1" applyFont="1" applyFill="1"/>
    <xf numFmtId="164" fontId="4" fillId="0" borderId="9" xfId="2" applyNumberFormat="1" applyFont="1" applyBorder="1"/>
    <xf numFmtId="164" fontId="4" fillId="4" borderId="0" xfId="2" applyNumberFormat="1" applyFont="1" applyFill="1"/>
    <xf numFmtId="9" fontId="4" fillId="4" borderId="0" xfId="2" applyNumberFormat="1" applyFont="1" applyFill="1"/>
    <xf numFmtId="3" fontId="4" fillId="0" borderId="10" xfId="2" applyNumberFormat="1" applyFont="1" applyBorder="1"/>
    <xf numFmtId="3" fontId="4" fillId="4" borderId="0" xfId="2" applyNumberFormat="1" applyFont="1" applyFill="1"/>
    <xf numFmtId="0" fontId="4" fillId="4" borderId="0" xfId="2" applyFont="1" applyFill="1" applyAlignment="1">
      <alignment horizontal="left" vertical="top"/>
    </xf>
    <xf numFmtId="164" fontId="4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164" fontId="4" fillId="4" borderId="0" xfId="2" applyNumberFormat="1" applyFont="1" applyFill="1" applyAlignment="1">
      <alignment horizontal="right"/>
    </xf>
    <xf numFmtId="0" fontId="4" fillId="0" borderId="2" xfId="2" applyFont="1" applyBorder="1" applyAlignment="1">
      <alignment horizontal="right"/>
    </xf>
    <xf numFmtId="3" fontId="4" fillId="4" borderId="0" xfId="2" applyNumberFormat="1" applyFont="1" applyFill="1" applyAlignment="1">
      <alignment horizontal="right"/>
    </xf>
    <xf numFmtId="165" fontId="4" fillId="4" borderId="0" xfId="5" applyFont="1" applyFill="1"/>
    <xf numFmtId="164" fontId="4" fillId="4" borderId="0" xfId="5" applyNumberFormat="1" applyFont="1" applyFill="1"/>
    <xf numFmtId="3" fontId="4" fillId="0" borderId="0" xfId="2" applyNumberFormat="1" applyFont="1"/>
    <xf numFmtId="3" fontId="4" fillId="2" borderId="0" xfId="2" applyNumberFormat="1" applyFont="1" applyFill="1"/>
    <xf numFmtId="0" fontId="13" fillId="4" borderId="0" xfId="2" applyFont="1" applyFill="1" applyAlignment="1">
      <alignment horizontal="left"/>
    </xf>
    <xf numFmtId="4" fontId="13" fillId="0" borderId="9" xfId="2" applyNumberFormat="1" applyFont="1" applyBorder="1"/>
    <xf numFmtId="3" fontId="13" fillId="0" borderId="9" xfId="2" applyNumberFormat="1" applyFont="1" applyBorder="1"/>
    <xf numFmtId="164" fontId="15" fillId="4" borderId="0" xfId="4" applyNumberFormat="1" applyFont="1" applyFill="1"/>
    <xf numFmtId="164" fontId="13" fillId="0" borderId="9" xfId="2" applyNumberFormat="1" applyFont="1" applyBorder="1"/>
    <xf numFmtId="164" fontId="13" fillId="0" borderId="0" xfId="4" applyNumberFormat="1" applyFont="1"/>
    <xf numFmtId="164" fontId="13" fillId="4" borderId="0" xfId="2" applyNumberFormat="1" applyFont="1" applyFill="1"/>
    <xf numFmtId="9" fontId="13" fillId="4" borderId="0" xfId="2" applyNumberFormat="1" applyFont="1" applyFill="1"/>
    <xf numFmtId="3" fontId="13" fillId="2" borderId="0" xfId="2" applyNumberFormat="1" applyFont="1" applyFill="1"/>
    <xf numFmtId="3" fontId="13" fillId="4" borderId="0" xfId="2" applyNumberFormat="1" applyFont="1" applyFill="1"/>
    <xf numFmtId="164" fontId="19" fillId="4" borderId="0" xfId="4" applyNumberFormat="1" applyFont="1" applyFill="1"/>
    <xf numFmtId="164" fontId="4" fillId="0" borderId="0" xfId="2" applyNumberFormat="1" applyFont="1" applyAlignment="1">
      <alignment horizontal="right"/>
    </xf>
    <xf numFmtId="164" fontId="4" fillId="0" borderId="0" xfId="4" applyNumberFormat="1" applyFont="1"/>
    <xf numFmtId="164" fontId="4" fillId="4" borderId="0" xfId="0" applyNumberFormat="1" applyFont="1" applyFill="1"/>
    <xf numFmtId="3" fontId="4" fillId="0" borderId="0" xfId="0" applyNumberFormat="1" applyFont="1" applyAlignment="1">
      <alignment horizontal="right"/>
    </xf>
    <xf numFmtId="3" fontId="4" fillId="4" borderId="0" xfId="0" applyNumberFormat="1" applyFont="1" applyFill="1"/>
    <xf numFmtId="0" fontId="4" fillId="0" borderId="2" xfId="0" applyFont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14" fillId="4" borderId="0" xfId="0" applyFont="1" applyFill="1"/>
    <xf numFmtId="165" fontId="4" fillId="4" borderId="0" xfId="5" applyFont="1" applyFill="1" applyAlignment="1">
      <alignment horizontal="right"/>
    </xf>
    <xf numFmtId="3" fontId="4" fillId="2" borderId="0" xfId="2" applyNumberFormat="1" applyFont="1" applyFill="1" applyAlignment="1">
      <alignment horizontal="right"/>
    </xf>
    <xf numFmtId="3" fontId="4" fillId="4" borderId="0" xfId="5" applyNumberFormat="1" applyFont="1" applyFill="1" applyAlignment="1">
      <alignment horizontal="right"/>
    </xf>
    <xf numFmtId="0" fontId="14" fillId="4" borderId="0" xfId="2" applyFont="1" applyFill="1"/>
    <xf numFmtId="0" fontId="4" fillId="0" borderId="0" xfId="2" applyFont="1" applyAlignment="1">
      <alignment horizontal="left"/>
    </xf>
    <xf numFmtId="0" fontId="4" fillId="0" borderId="0" xfId="0" applyFont="1" applyAlignment="1">
      <alignment horizontal="left"/>
    </xf>
    <xf numFmtId="165" fontId="14" fillId="4" borderId="0" xfId="5" applyFont="1" applyFill="1"/>
    <xf numFmtId="3" fontId="4" fillId="0" borderId="0" xfId="0" applyNumberFormat="1" applyFont="1" applyAlignment="1">
      <alignment vertical="center"/>
    </xf>
    <xf numFmtId="0" fontId="2" fillId="3" borderId="0" xfId="2" applyFill="1"/>
    <xf numFmtId="0" fontId="3" fillId="0" borderId="2" xfId="2" applyFont="1" applyBorder="1"/>
    <xf numFmtId="0" fontId="20" fillId="4" borderId="0" xfId="2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0" applyNumberFormat="1" applyFont="1" applyAlignment="1">
      <alignment vertical="top"/>
    </xf>
    <xf numFmtId="3" fontId="3" fillId="4" borderId="0" xfId="0" applyNumberFormat="1" applyFont="1" applyFill="1" applyAlignment="1">
      <alignment vertical="top"/>
    </xf>
    <xf numFmtId="0" fontId="3" fillId="0" borderId="2" xfId="0" applyFont="1" applyBorder="1"/>
    <xf numFmtId="0" fontId="20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top"/>
    </xf>
    <xf numFmtId="0" fontId="0" fillId="0" borderId="2" xfId="0" applyBorder="1"/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4" fillId="2" borderId="0" xfId="2" applyFont="1" applyFill="1"/>
    <xf numFmtId="3" fontId="3" fillId="0" borderId="0" xfId="2" applyNumberFormat="1" applyFont="1" applyAlignment="1">
      <alignment vertical="top"/>
    </xf>
    <xf numFmtId="164" fontId="3" fillId="0" borderId="0" xfId="2" applyNumberFormat="1" applyFont="1" applyAlignment="1">
      <alignment vertical="top"/>
    </xf>
    <xf numFmtId="165" fontId="3" fillId="0" borderId="0" xfId="2" applyNumberFormat="1" applyFont="1" applyAlignment="1">
      <alignment vertical="top"/>
    </xf>
    <xf numFmtId="0" fontId="14" fillId="2" borderId="0" xfId="2" applyFont="1" applyFill="1"/>
    <xf numFmtId="0" fontId="24" fillId="0" borderId="2" xfId="2" applyFont="1" applyBorder="1"/>
    <xf numFmtId="0" fontId="21" fillId="0" borderId="0" xfId="2" applyFont="1" applyAlignment="1">
      <alignment vertical="top"/>
    </xf>
    <xf numFmtId="3" fontId="21" fillId="0" borderId="0" xfId="2" applyNumberFormat="1" applyFont="1" applyAlignment="1">
      <alignment vertical="top"/>
    </xf>
    <xf numFmtId="0" fontId="21" fillId="0" borderId="0" xfId="2" applyFont="1"/>
    <xf numFmtId="164" fontId="21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/>
    </xf>
    <xf numFmtId="3" fontId="25" fillId="0" borderId="0" xfId="7" applyNumberFormat="1" applyFont="1"/>
    <xf numFmtId="164" fontId="25" fillId="0" borderId="0" xfId="7" applyNumberFormat="1" applyFont="1"/>
    <xf numFmtId="0" fontId="3" fillId="2" borderId="0" xfId="2" applyFont="1" applyFill="1"/>
    <xf numFmtId="0" fontId="2" fillId="2" borderId="1" xfId="2" quotePrefix="1" applyFill="1" applyBorder="1"/>
    <xf numFmtId="0" fontId="2" fillId="2" borderId="2" xfId="2" applyFill="1" applyBorder="1"/>
    <xf numFmtId="3" fontId="8" fillId="2" borderId="0" xfId="2" applyNumberFormat="1" applyFont="1" applyFill="1" applyAlignment="1">
      <alignment vertical="top"/>
    </xf>
    <xf numFmtId="0" fontId="8" fillId="2" borderId="1" xfId="2" applyFont="1" applyFill="1" applyBorder="1"/>
    <xf numFmtId="0" fontId="8" fillId="2" borderId="2" xfId="2" applyFont="1" applyFill="1" applyBorder="1"/>
    <xf numFmtId="0" fontId="8" fillId="2" borderId="7" xfId="2" applyFont="1" applyFill="1" applyBorder="1"/>
    <xf numFmtId="3" fontId="13" fillId="2" borderId="0" xfId="2" applyNumberFormat="1" applyFont="1" applyFill="1" applyAlignment="1">
      <alignment horizontal="left" vertical="center"/>
    </xf>
    <xf numFmtId="0" fontId="4" fillId="2" borderId="6" xfId="2" applyFont="1" applyFill="1" applyBorder="1"/>
    <xf numFmtId="165" fontId="4" fillId="2" borderId="0" xfId="2" applyNumberFormat="1" applyFont="1" applyFill="1"/>
    <xf numFmtId="3" fontId="4" fillId="2" borderId="0" xfId="2" applyNumberFormat="1" applyFont="1" applyFill="1" applyAlignment="1">
      <alignment horizontal="left" vertical="center"/>
    </xf>
    <xf numFmtId="3" fontId="16" fillId="4" borderId="0" xfId="2" applyNumberFormat="1" applyFont="1" applyFill="1" applyAlignment="1">
      <alignment horizontal="right" vertical="center"/>
    </xf>
    <xf numFmtId="3" fontId="14" fillId="2" borderId="0" xfId="2" applyNumberFormat="1" applyFont="1" applyFill="1" applyAlignment="1">
      <alignment horizontal="left" vertical="center"/>
    </xf>
    <xf numFmtId="0" fontId="26" fillId="2" borderId="2" xfId="2" applyFont="1" applyFill="1" applyBorder="1"/>
    <xf numFmtId="0" fontId="4" fillId="2" borderId="2" xfId="2" applyFont="1" applyFill="1" applyBorder="1"/>
    <xf numFmtId="0" fontId="13" fillId="2" borderId="0" xfId="2" applyFont="1" applyFill="1" applyAlignment="1">
      <alignment horizontal="right"/>
    </xf>
    <xf numFmtId="167" fontId="4" fillId="0" borderId="9" xfId="1" applyNumberFormat="1" applyFont="1" applyBorder="1" applyAlignment="1"/>
    <xf numFmtId="9" fontId="4" fillId="2" borderId="2" xfId="2" applyNumberFormat="1" applyFont="1" applyFill="1" applyBorder="1"/>
    <xf numFmtId="2" fontId="4" fillId="2" borderId="2" xfId="2" applyNumberFormat="1" applyFont="1" applyFill="1" applyBorder="1"/>
    <xf numFmtId="164" fontId="4" fillId="2" borderId="9" xfId="2" applyNumberFormat="1" applyFont="1" applyFill="1" applyBorder="1"/>
    <xf numFmtId="3" fontId="4" fillId="2" borderId="9" xfId="2" applyNumberFormat="1" applyFont="1" applyFill="1" applyBorder="1"/>
    <xf numFmtId="164" fontId="4" fillId="2" borderId="9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9" fontId="4" fillId="4" borderId="0" xfId="2" applyNumberFormat="1" applyFont="1" applyFill="1" applyAlignment="1">
      <alignment horizontal="right"/>
    </xf>
    <xf numFmtId="164" fontId="19" fillId="4" borderId="0" xfId="4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7" fontId="4" fillId="0" borderId="9" xfId="1" applyNumberFormat="1" applyFont="1" applyBorder="1" applyAlignment="1">
      <alignment horizontal="right"/>
    </xf>
    <xf numFmtId="165" fontId="4" fillId="2" borderId="0" xfId="5" applyFont="1" applyFill="1" applyAlignment="1">
      <alignment horizontal="right"/>
    </xf>
    <xf numFmtId="3" fontId="4" fillId="2" borderId="0" xfId="0" applyNumberFormat="1" applyFont="1" applyFill="1" applyAlignment="1">
      <alignment vertical="center"/>
    </xf>
    <xf numFmtId="0" fontId="2" fillId="2" borderId="0" xfId="2" applyFill="1"/>
    <xf numFmtId="0" fontId="3" fillId="2" borderId="6" xfId="2" applyFont="1" applyFill="1" applyBorder="1"/>
    <xf numFmtId="3" fontId="3" fillId="2" borderId="0" xfId="0" applyNumberFormat="1" applyFont="1" applyFill="1" applyAlignment="1">
      <alignment vertical="top"/>
    </xf>
    <xf numFmtId="0" fontId="3" fillId="2" borderId="0" xfId="0" applyFont="1" applyFill="1"/>
    <xf numFmtId="0" fontId="20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3" fillId="0" borderId="0" xfId="2" applyFont="1" applyAlignment="1">
      <alignment vertical="center"/>
    </xf>
    <xf numFmtId="0" fontId="0" fillId="2" borderId="9" xfId="0" applyFill="1" applyBorder="1"/>
    <xf numFmtId="3" fontId="3" fillId="2" borderId="0" xfId="2" applyNumberFormat="1" applyFont="1" applyFill="1" applyAlignment="1">
      <alignment vertical="top"/>
    </xf>
    <xf numFmtId="0" fontId="2" fillId="2" borderId="1" xfId="2" applyFill="1" applyBorder="1"/>
    <xf numFmtId="0" fontId="2" fillId="2" borderId="9" xfId="2" applyFill="1" applyBorder="1"/>
    <xf numFmtId="3" fontId="21" fillId="2" borderId="0" xfId="2" applyNumberFormat="1" applyFont="1" applyFill="1" applyAlignment="1">
      <alignment vertical="top"/>
    </xf>
    <xf numFmtId="0" fontId="24" fillId="2" borderId="1" xfId="2" applyFont="1" applyFill="1" applyBorder="1"/>
    <xf numFmtId="0" fontId="24" fillId="2" borderId="2" xfId="2" applyFont="1" applyFill="1" applyBorder="1"/>
    <xf numFmtId="165" fontId="4" fillId="2" borderId="2" xfId="2" applyNumberFormat="1" applyFont="1" applyFill="1" applyBorder="1"/>
    <xf numFmtId="165" fontId="4" fillId="2" borderId="6" xfId="2" applyNumberFormat="1" applyFont="1" applyFill="1" applyBorder="1"/>
    <xf numFmtId="9" fontId="4" fillId="0" borderId="9" xfId="2" applyNumberFormat="1" applyFont="1" applyBorder="1" applyAlignment="1">
      <alignment horizontal="right"/>
    </xf>
    <xf numFmtId="164" fontId="4" fillId="0" borderId="10" xfId="2" applyNumberFormat="1" applyFont="1" applyBorder="1"/>
    <xf numFmtId="164" fontId="4" fillId="2" borderId="11" xfId="2" applyNumberFormat="1" applyFont="1" applyFill="1" applyBorder="1"/>
    <xf numFmtId="164" fontId="4" fillId="4" borderId="0" xfId="5" applyNumberFormat="1" applyFont="1" applyFill="1" applyBorder="1"/>
    <xf numFmtId="0" fontId="2" fillId="3" borderId="0" xfId="2" applyFill="1" applyBorder="1"/>
    <xf numFmtId="9" fontId="4" fillId="0" borderId="9" xfId="1" applyNumberFormat="1" applyFont="1" applyBorder="1" applyAlignment="1"/>
    <xf numFmtId="9" fontId="4" fillId="0" borderId="9" xfId="1" applyNumberFormat="1" applyFont="1" applyBorder="1" applyAlignment="1">
      <alignment horizontal="right"/>
    </xf>
    <xf numFmtId="165" fontId="4" fillId="0" borderId="9" xfId="2" applyNumberFormat="1" applyFont="1" applyBorder="1" applyAlignment="1">
      <alignment horizontal="right"/>
    </xf>
    <xf numFmtId="165" fontId="4" fillId="4" borderId="0" xfId="2" applyNumberFormat="1" applyFont="1" applyFill="1" applyAlignment="1">
      <alignment horizontal="right"/>
    </xf>
    <xf numFmtId="167" fontId="13" fillId="0" borderId="9" xfId="1" applyNumberFormat="1" applyFont="1" applyBorder="1" applyAlignment="1"/>
  </cellXfs>
  <cellStyles count="8">
    <cellStyle name="Normaali" xfId="0" builtinId="0"/>
    <cellStyle name="Normaali 2 2" xfId="2" xr:uid="{2C8DE596-E291-4591-9DAB-7E6FE165C4FF}"/>
    <cellStyle name="Normaali 3 2" xfId="6" xr:uid="{47EB48DE-6380-433F-81DE-9349C7E5E809}"/>
    <cellStyle name="Normaali_Tau 1" xfId="7" xr:uid="{2C8F8CED-E2C6-4F7C-99BD-A257BB5FC7F5}"/>
    <cellStyle name="Normaali_Taul1 2" xfId="5" xr:uid="{369D070B-D175-44E5-9E57-A0F7F5F07990}"/>
    <cellStyle name="Normaali_Taul1_1" xfId="4" xr:uid="{813221D8-ADDC-4428-BA4A-EA8AE95B94A2}"/>
    <cellStyle name="Normaali_Viljelykasvien sato 2009 TEK" xfId="3" xr:uid="{FD6531B6-1CA7-4120-AD52-BABB1A2C76B7}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1092200</xdr:colOff>
      <xdr:row>0</xdr:row>
      <xdr:rowOff>711200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5BA7140-A097-4AAD-BC91-3EE286CD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1095375</xdr:colOff>
      <xdr:row>0</xdr:row>
      <xdr:rowOff>714375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E8C6C06-DB86-4AC2-8C3A-7FCF8B57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1092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1095375</xdr:colOff>
      <xdr:row>0</xdr:row>
      <xdr:rowOff>714375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B9D4F25-263A-4411-8807-BE3CF02A2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1095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A706-68CC-4D66-8634-C23108EA9F25}">
  <sheetPr>
    <pageSetUpPr fitToPage="1"/>
  </sheetPr>
  <dimension ref="A1:HC66"/>
  <sheetViews>
    <sheetView showGridLines="0" tabSelected="1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90625" style="1" customWidth="1"/>
    <col min="4" max="4" width="5.6328125" style="127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7" customWidth="1"/>
    <col min="9" max="9" width="6.453125" style="128" customWidth="1"/>
    <col min="10" max="10" width="1.90625" style="128" customWidth="1"/>
    <col min="11" max="11" width="7.6328125" style="1" customWidth="1"/>
    <col min="12" max="12" width="6.54296875" style="1" customWidth="1"/>
    <col min="13" max="13" width="10.36328125" style="127" customWidth="1"/>
    <col min="14" max="14" width="0.90625" style="127" customWidth="1"/>
    <col min="15" max="211" width="8.6328125" style="6"/>
    <col min="212" max="212" width="1" style="6" customWidth="1"/>
    <col min="213" max="213" width="27.54296875" style="6" customWidth="1"/>
    <col min="214" max="214" width="6.90625" style="6" customWidth="1"/>
    <col min="215" max="215" width="5.6328125" style="6" customWidth="1"/>
    <col min="216" max="216" width="6.6328125" style="6" customWidth="1"/>
    <col min="217" max="217" width="2.36328125" style="6" customWidth="1"/>
    <col min="218" max="218" width="6.6328125" style="6" customWidth="1"/>
    <col min="219" max="219" width="5.6328125" style="6" customWidth="1"/>
    <col min="220" max="220" width="6.453125" style="6" customWidth="1"/>
    <col min="221" max="221" width="1.90625" style="6" customWidth="1"/>
    <col min="222" max="222" width="7.6328125" style="6" customWidth="1"/>
    <col min="223" max="223" width="6.54296875" style="6" customWidth="1"/>
    <col min="224" max="224" width="10.36328125" style="6" customWidth="1"/>
    <col min="225" max="225" width="0.90625" style="6" customWidth="1"/>
    <col min="226" max="226" width="8.6328125" style="6"/>
    <col min="227" max="227" width="6.36328125" style="6" customWidth="1"/>
    <col min="228" max="228" width="5.6328125" style="6" bestFit="1" customWidth="1"/>
    <col min="229" max="229" width="10.08984375" style="6" bestFit="1" customWidth="1"/>
    <col min="230" max="230" width="11.453125" style="6" customWidth="1"/>
    <col min="231" max="467" width="8.6328125" style="6"/>
    <col min="468" max="468" width="1" style="6" customWidth="1"/>
    <col min="469" max="469" width="27.54296875" style="6" customWidth="1"/>
    <col min="470" max="470" width="6.90625" style="6" customWidth="1"/>
    <col min="471" max="471" width="5.6328125" style="6" customWidth="1"/>
    <col min="472" max="472" width="6.6328125" style="6" customWidth="1"/>
    <col min="473" max="473" width="2.36328125" style="6" customWidth="1"/>
    <col min="474" max="474" width="6.6328125" style="6" customWidth="1"/>
    <col min="475" max="475" width="5.6328125" style="6" customWidth="1"/>
    <col min="476" max="476" width="6.453125" style="6" customWidth="1"/>
    <col min="477" max="477" width="1.90625" style="6" customWidth="1"/>
    <col min="478" max="478" width="7.6328125" style="6" customWidth="1"/>
    <col min="479" max="479" width="6.54296875" style="6" customWidth="1"/>
    <col min="480" max="480" width="10.36328125" style="6" customWidth="1"/>
    <col min="481" max="481" width="0.90625" style="6" customWidth="1"/>
    <col min="482" max="482" width="8.6328125" style="6"/>
    <col min="483" max="483" width="6.36328125" style="6" customWidth="1"/>
    <col min="484" max="484" width="5.6328125" style="6" bestFit="1" customWidth="1"/>
    <col min="485" max="485" width="10.08984375" style="6" bestFit="1" customWidth="1"/>
    <col min="486" max="486" width="11.453125" style="6" customWidth="1"/>
    <col min="487" max="723" width="8.6328125" style="6"/>
    <col min="724" max="724" width="1" style="6" customWidth="1"/>
    <col min="725" max="725" width="27.54296875" style="6" customWidth="1"/>
    <col min="726" max="726" width="6.90625" style="6" customWidth="1"/>
    <col min="727" max="727" width="5.6328125" style="6" customWidth="1"/>
    <col min="728" max="728" width="6.6328125" style="6" customWidth="1"/>
    <col min="729" max="729" width="2.36328125" style="6" customWidth="1"/>
    <col min="730" max="730" width="6.6328125" style="6" customWidth="1"/>
    <col min="731" max="731" width="5.6328125" style="6" customWidth="1"/>
    <col min="732" max="732" width="6.453125" style="6" customWidth="1"/>
    <col min="733" max="733" width="1.90625" style="6" customWidth="1"/>
    <col min="734" max="734" width="7.6328125" style="6" customWidth="1"/>
    <col min="735" max="735" width="6.54296875" style="6" customWidth="1"/>
    <col min="736" max="736" width="10.36328125" style="6" customWidth="1"/>
    <col min="737" max="737" width="0.90625" style="6" customWidth="1"/>
    <col min="738" max="738" width="8.6328125" style="6"/>
    <col min="739" max="739" width="6.36328125" style="6" customWidth="1"/>
    <col min="740" max="740" width="5.6328125" style="6" bestFit="1" customWidth="1"/>
    <col min="741" max="741" width="10.08984375" style="6" bestFit="1" customWidth="1"/>
    <col min="742" max="742" width="11.453125" style="6" customWidth="1"/>
    <col min="743" max="979" width="8.6328125" style="6"/>
    <col min="980" max="980" width="1" style="6" customWidth="1"/>
    <col min="981" max="981" width="27.54296875" style="6" customWidth="1"/>
    <col min="982" max="982" width="6.90625" style="6" customWidth="1"/>
    <col min="983" max="983" width="5.6328125" style="6" customWidth="1"/>
    <col min="984" max="984" width="6.6328125" style="6" customWidth="1"/>
    <col min="985" max="985" width="2.36328125" style="6" customWidth="1"/>
    <col min="986" max="986" width="6.6328125" style="6" customWidth="1"/>
    <col min="987" max="987" width="5.6328125" style="6" customWidth="1"/>
    <col min="988" max="988" width="6.453125" style="6" customWidth="1"/>
    <col min="989" max="989" width="1.90625" style="6" customWidth="1"/>
    <col min="990" max="990" width="7.6328125" style="6" customWidth="1"/>
    <col min="991" max="991" width="6.54296875" style="6" customWidth="1"/>
    <col min="992" max="992" width="10.36328125" style="6" customWidth="1"/>
    <col min="993" max="993" width="0.90625" style="6" customWidth="1"/>
    <col min="994" max="994" width="8.6328125" style="6"/>
    <col min="995" max="995" width="6.36328125" style="6" customWidth="1"/>
    <col min="996" max="996" width="5.6328125" style="6" bestFit="1" customWidth="1"/>
    <col min="997" max="997" width="10.08984375" style="6" bestFit="1" customWidth="1"/>
    <col min="998" max="998" width="11.453125" style="6" customWidth="1"/>
    <col min="999" max="1235" width="8.6328125" style="6"/>
    <col min="1236" max="1236" width="1" style="6" customWidth="1"/>
    <col min="1237" max="1237" width="27.54296875" style="6" customWidth="1"/>
    <col min="1238" max="1238" width="6.90625" style="6" customWidth="1"/>
    <col min="1239" max="1239" width="5.6328125" style="6" customWidth="1"/>
    <col min="1240" max="1240" width="6.6328125" style="6" customWidth="1"/>
    <col min="1241" max="1241" width="2.36328125" style="6" customWidth="1"/>
    <col min="1242" max="1242" width="6.6328125" style="6" customWidth="1"/>
    <col min="1243" max="1243" width="5.6328125" style="6" customWidth="1"/>
    <col min="1244" max="1244" width="6.453125" style="6" customWidth="1"/>
    <col min="1245" max="1245" width="1.90625" style="6" customWidth="1"/>
    <col min="1246" max="1246" width="7.6328125" style="6" customWidth="1"/>
    <col min="1247" max="1247" width="6.54296875" style="6" customWidth="1"/>
    <col min="1248" max="1248" width="10.36328125" style="6" customWidth="1"/>
    <col min="1249" max="1249" width="0.90625" style="6" customWidth="1"/>
    <col min="1250" max="1250" width="8.6328125" style="6"/>
    <col min="1251" max="1251" width="6.36328125" style="6" customWidth="1"/>
    <col min="1252" max="1252" width="5.6328125" style="6" bestFit="1" customWidth="1"/>
    <col min="1253" max="1253" width="10.08984375" style="6" bestFit="1" customWidth="1"/>
    <col min="1254" max="1254" width="11.453125" style="6" customWidth="1"/>
    <col min="1255" max="1491" width="8.6328125" style="6"/>
    <col min="1492" max="1492" width="1" style="6" customWidth="1"/>
    <col min="1493" max="1493" width="27.54296875" style="6" customWidth="1"/>
    <col min="1494" max="1494" width="6.90625" style="6" customWidth="1"/>
    <col min="1495" max="1495" width="5.6328125" style="6" customWidth="1"/>
    <col min="1496" max="1496" width="6.6328125" style="6" customWidth="1"/>
    <col min="1497" max="1497" width="2.36328125" style="6" customWidth="1"/>
    <col min="1498" max="1498" width="6.6328125" style="6" customWidth="1"/>
    <col min="1499" max="1499" width="5.6328125" style="6" customWidth="1"/>
    <col min="1500" max="1500" width="6.453125" style="6" customWidth="1"/>
    <col min="1501" max="1501" width="1.90625" style="6" customWidth="1"/>
    <col min="1502" max="1502" width="7.6328125" style="6" customWidth="1"/>
    <col min="1503" max="1503" width="6.54296875" style="6" customWidth="1"/>
    <col min="1504" max="1504" width="10.36328125" style="6" customWidth="1"/>
    <col min="1505" max="1505" width="0.90625" style="6" customWidth="1"/>
    <col min="1506" max="1506" width="8.6328125" style="6"/>
    <col min="1507" max="1507" width="6.36328125" style="6" customWidth="1"/>
    <col min="1508" max="1508" width="5.6328125" style="6" bestFit="1" customWidth="1"/>
    <col min="1509" max="1509" width="10.08984375" style="6" bestFit="1" customWidth="1"/>
    <col min="1510" max="1510" width="11.453125" style="6" customWidth="1"/>
    <col min="1511" max="1747" width="8.6328125" style="6"/>
    <col min="1748" max="1748" width="1" style="6" customWidth="1"/>
    <col min="1749" max="1749" width="27.54296875" style="6" customWidth="1"/>
    <col min="1750" max="1750" width="6.90625" style="6" customWidth="1"/>
    <col min="1751" max="1751" width="5.6328125" style="6" customWidth="1"/>
    <col min="1752" max="1752" width="6.6328125" style="6" customWidth="1"/>
    <col min="1753" max="1753" width="2.36328125" style="6" customWidth="1"/>
    <col min="1754" max="1754" width="6.6328125" style="6" customWidth="1"/>
    <col min="1755" max="1755" width="5.6328125" style="6" customWidth="1"/>
    <col min="1756" max="1756" width="6.453125" style="6" customWidth="1"/>
    <col min="1757" max="1757" width="1.90625" style="6" customWidth="1"/>
    <col min="1758" max="1758" width="7.6328125" style="6" customWidth="1"/>
    <col min="1759" max="1759" width="6.54296875" style="6" customWidth="1"/>
    <col min="1760" max="1760" width="10.36328125" style="6" customWidth="1"/>
    <col min="1761" max="1761" width="0.90625" style="6" customWidth="1"/>
    <col min="1762" max="1762" width="8.6328125" style="6"/>
    <col min="1763" max="1763" width="6.36328125" style="6" customWidth="1"/>
    <col min="1764" max="1764" width="5.6328125" style="6" bestFit="1" customWidth="1"/>
    <col min="1765" max="1765" width="10.08984375" style="6" bestFit="1" customWidth="1"/>
    <col min="1766" max="1766" width="11.453125" style="6" customWidth="1"/>
    <col min="1767" max="2003" width="8.6328125" style="6"/>
    <col min="2004" max="2004" width="1" style="6" customWidth="1"/>
    <col min="2005" max="2005" width="27.54296875" style="6" customWidth="1"/>
    <col min="2006" max="2006" width="6.90625" style="6" customWidth="1"/>
    <col min="2007" max="2007" width="5.6328125" style="6" customWidth="1"/>
    <col min="2008" max="2008" width="6.6328125" style="6" customWidth="1"/>
    <col min="2009" max="2009" width="2.36328125" style="6" customWidth="1"/>
    <col min="2010" max="2010" width="6.6328125" style="6" customWidth="1"/>
    <col min="2011" max="2011" width="5.6328125" style="6" customWidth="1"/>
    <col min="2012" max="2012" width="6.453125" style="6" customWidth="1"/>
    <col min="2013" max="2013" width="1.90625" style="6" customWidth="1"/>
    <col min="2014" max="2014" width="7.6328125" style="6" customWidth="1"/>
    <col min="2015" max="2015" width="6.54296875" style="6" customWidth="1"/>
    <col min="2016" max="2016" width="10.36328125" style="6" customWidth="1"/>
    <col min="2017" max="2017" width="0.90625" style="6" customWidth="1"/>
    <col min="2018" max="2018" width="8.6328125" style="6"/>
    <col min="2019" max="2019" width="6.36328125" style="6" customWidth="1"/>
    <col min="2020" max="2020" width="5.6328125" style="6" bestFit="1" customWidth="1"/>
    <col min="2021" max="2021" width="10.08984375" style="6" bestFit="1" customWidth="1"/>
    <col min="2022" max="2022" width="11.453125" style="6" customWidth="1"/>
    <col min="2023" max="2259" width="8.6328125" style="6"/>
    <col min="2260" max="2260" width="1" style="6" customWidth="1"/>
    <col min="2261" max="2261" width="27.54296875" style="6" customWidth="1"/>
    <col min="2262" max="2262" width="6.90625" style="6" customWidth="1"/>
    <col min="2263" max="2263" width="5.6328125" style="6" customWidth="1"/>
    <col min="2264" max="2264" width="6.6328125" style="6" customWidth="1"/>
    <col min="2265" max="2265" width="2.36328125" style="6" customWidth="1"/>
    <col min="2266" max="2266" width="6.6328125" style="6" customWidth="1"/>
    <col min="2267" max="2267" width="5.6328125" style="6" customWidth="1"/>
    <col min="2268" max="2268" width="6.453125" style="6" customWidth="1"/>
    <col min="2269" max="2269" width="1.90625" style="6" customWidth="1"/>
    <col min="2270" max="2270" width="7.6328125" style="6" customWidth="1"/>
    <col min="2271" max="2271" width="6.54296875" style="6" customWidth="1"/>
    <col min="2272" max="2272" width="10.36328125" style="6" customWidth="1"/>
    <col min="2273" max="2273" width="0.90625" style="6" customWidth="1"/>
    <col min="2274" max="2274" width="8.6328125" style="6"/>
    <col min="2275" max="2275" width="6.36328125" style="6" customWidth="1"/>
    <col min="2276" max="2276" width="5.6328125" style="6" bestFit="1" customWidth="1"/>
    <col min="2277" max="2277" width="10.08984375" style="6" bestFit="1" customWidth="1"/>
    <col min="2278" max="2278" width="11.453125" style="6" customWidth="1"/>
    <col min="2279" max="2515" width="8.6328125" style="6"/>
    <col min="2516" max="2516" width="1" style="6" customWidth="1"/>
    <col min="2517" max="2517" width="27.54296875" style="6" customWidth="1"/>
    <col min="2518" max="2518" width="6.90625" style="6" customWidth="1"/>
    <col min="2519" max="2519" width="5.6328125" style="6" customWidth="1"/>
    <col min="2520" max="2520" width="6.6328125" style="6" customWidth="1"/>
    <col min="2521" max="2521" width="2.36328125" style="6" customWidth="1"/>
    <col min="2522" max="2522" width="6.6328125" style="6" customWidth="1"/>
    <col min="2523" max="2523" width="5.6328125" style="6" customWidth="1"/>
    <col min="2524" max="2524" width="6.453125" style="6" customWidth="1"/>
    <col min="2525" max="2525" width="1.90625" style="6" customWidth="1"/>
    <col min="2526" max="2526" width="7.6328125" style="6" customWidth="1"/>
    <col min="2527" max="2527" width="6.54296875" style="6" customWidth="1"/>
    <col min="2528" max="2528" width="10.36328125" style="6" customWidth="1"/>
    <col min="2529" max="2529" width="0.90625" style="6" customWidth="1"/>
    <col min="2530" max="2530" width="8.6328125" style="6"/>
    <col min="2531" max="2531" width="6.36328125" style="6" customWidth="1"/>
    <col min="2532" max="2532" width="5.6328125" style="6" bestFit="1" customWidth="1"/>
    <col min="2533" max="2533" width="10.08984375" style="6" bestFit="1" customWidth="1"/>
    <col min="2534" max="2534" width="11.453125" style="6" customWidth="1"/>
    <col min="2535" max="2771" width="8.6328125" style="6"/>
    <col min="2772" max="2772" width="1" style="6" customWidth="1"/>
    <col min="2773" max="2773" width="27.54296875" style="6" customWidth="1"/>
    <col min="2774" max="2774" width="6.90625" style="6" customWidth="1"/>
    <col min="2775" max="2775" width="5.6328125" style="6" customWidth="1"/>
    <col min="2776" max="2776" width="6.6328125" style="6" customWidth="1"/>
    <col min="2777" max="2777" width="2.36328125" style="6" customWidth="1"/>
    <col min="2778" max="2778" width="6.6328125" style="6" customWidth="1"/>
    <col min="2779" max="2779" width="5.6328125" style="6" customWidth="1"/>
    <col min="2780" max="2780" width="6.453125" style="6" customWidth="1"/>
    <col min="2781" max="2781" width="1.90625" style="6" customWidth="1"/>
    <col min="2782" max="2782" width="7.6328125" style="6" customWidth="1"/>
    <col min="2783" max="2783" width="6.54296875" style="6" customWidth="1"/>
    <col min="2784" max="2784" width="10.36328125" style="6" customWidth="1"/>
    <col min="2785" max="2785" width="0.90625" style="6" customWidth="1"/>
    <col min="2786" max="2786" width="8.6328125" style="6"/>
    <col min="2787" max="2787" width="6.36328125" style="6" customWidth="1"/>
    <col min="2788" max="2788" width="5.6328125" style="6" bestFit="1" customWidth="1"/>
    <col min="2789" max="2789" width="10.08984375" style="6" bestFit="1" customWidth="1"/>
    <col min="2790" max="2790" width="11.453125" style="6" customWidth="1"/>
    <col min="2791" max="3027" width="8.6328125" style="6"/>
    <col min="3028" max="3028" width="1" style="6" customWidth="1"/>
    <col min="3029" max="3029" width="27.54296875" style="6" customWidth="1"/>
    <col min="3030" max="3030" width="6.90625" style="6" customWidth="1"/>
    <col min="3031" max="3031" width="5.6328125" style="6" customWidth="1"/>
    <col min="3032" max="3032" width="6.6328125" style="6" customWidth="1"/>
    <col min="3033" max="3033" width="2.36328125" style="6" customWidth="1"/>
    <col min="3034" max="3034" width="6.6328125" style="6" customWidth="1"/>
    <col min="3035" max="3035" width="5.6328125" style="6" customWidth="1"/>
    <col min="3036" max="3036" width="6.453125" style="6" customWidth="1"/>
    <col min="3037" max="3037" width="1.90625" style="6" customWidth="1"/>
    <col min="3038" max="3038" width="7.6328125" style="6" customWidth="1"/>
    <col min="3039" max="3039" width="6.54296875" style="6" customWidth="1"/>
    <col min="3040" max="3040" width="10.36328125" style="6" customWidth="1"/>
    <col min="3041" max="3041" width="0.90625" style="6" customWidth="1"/>
    <col min="3042" max="3042" width="8.6328125" style="6"/>
    <col min="3043" max="3043" width="6.36328125" style="6" customWidth="1"/>
    <col min="3044" max="3044" width="5.6328125" style="6" bestFit="1" customWidth="1"/>
    <col min="3045" max="3045" width="10.08984375" style="6" bestFit="1" customWidth="1"/>
    <col min="3046" max="3046" width="11.453125" style="6" customWidth="1"/>
    <col min="3047" max="3283" width="8.6328125" style="6"/>
    <col min="3284" max="3284" width="1" style="6" customWidth="1"/>
    <col min="3285" max="3285" width="27.54296875" style="6" customWidth="1"/>
    <col min="3286" max="3286" width="6.90625" style="6" customWidth="1"/>
    <col min="3287" max="3287" width="5.6328125" style="6" customWidth="1"/>
    <col min="3288" max="3288" width="6.6328125" style="6" customWidth="1"/>
    <col min="3289" max="3289" width="2.36328125" style="6" customWidth="1"/>
    <col min="3290" max="3290" width="6.6328125" style="6" customWidth="1"/>
    <col min="3291" max="3291" width="5.6328125" style="6" customWidth="1"/>
    <col min="3292" max="3292" width="6.453125" style="6" customWidth="1"/>
    <col min="3293" max="3293" width="1.90625" style="6" customWidth="1"/>
    <col min="3294" max="3294" width="7.6328125" style="6" customWidth="1"/>
    <col min="3295" max="3295" width="6.54296875" style="6" customWidth="1"/>
    <col min="3296" max="3296" width="10.36328125" style="6" customWidth="1"/>
    <col min="3297" max="3297" width="0.90625" style="6" customWidth="1"/>
    <col min="3298" max="3298" width="8.6328125" style="6"/>
    <col min="3299" max="3299" width="6.36328125" style="6" customWidth="1"/>
    <col min="3300" max="3300" width="5.6328125" style="6" bestFit="1" customWidth="1"/>
    <col min="3301" max="3301" width="10.08984375" style="6" bestFit="1" customWidth="1"/>
    <col min="3302" max="3302" width="11.453125" style="6" customWidth="1"/>
    <col min="3303" max="3539" width="8.6328125" style="6"/>
    <col min="3540" max="3540" width="1" style="6" customWidth="1"/>
    <col min="3541" max="3541" width="27.54296875" style="6" customWidth="1"/>
    <col min="3542" max="3542" width="6.90625" style="6" customWidth="1"/>
    <col min="3543" max="3543" width="5.6328125" style="6" customWidth="1"/>
    <col min="3544" max="3544" width="6.6328125" style="6" customWidth="1"/>
    <col min="3545" max="3545" width="2.36328125" style="6" customWidth="1"/>
    <col min="3546" max="3546" width="6.6328125" style="6" customWidth="1"/>
    <col min="3547" max="3547" width="5.6328125" style="6" customWidth="1"/>
    <col min="3548" max="3548" width="6.453125" style="6" customWidth="1"/>
    <col min="3549" max="3549" width="1.90625" style="6" customWidth="1"/>
    <col min="3550" max="3550" width="7.6328125" style="6" customWidth="1"/>
    <col min="3551" max="3551" width="6.54296875" style="6" customWidth="1"/>
    <col min="3552" max="3552" width="10.36328125" style="6" customWidth="1"/>
    <col min="3553" max="3553" width="0.90625" style="6" customWidth="1"/>
    <col min="3554" max="3554" width="8.6328125" style="6"/>
    <col min="3555" max="3555" width="6.36328125" style="6" customWidth="1"/>
    <col min="3556" max="3556" width="5.6328125" style="6" bestFit="1" customWidth="1"/>
    <col min="3557" max="3557" width="10.08984375" style="6" bestFit="1" customWidth="1"/>
    <col min="3558" max="3558" width="11.453125" style="6" customWidth="1"/>
    <col min="3559" max="3795" width="8.6328125" style="6"/>
    <col min="3796" max="3796" width="1" style="6" customWidth="1"/>
    <col min="3797" max="3797" width="27.54296875" style="6" customWidth="1"/>
    <col min="3798" max="3798" width="6.90625" style="6" customWidth="1"/>
    <col min="3799" max="3799" width="5.6328125" style="6" customWidth="1"/>
    <col min="3800" max="3800" width="6.6328125" style="6" customWidth="1"/>
    <col min="3801" max="3801" width="2.36328125" style="6" customWidth="1"/>
    <col min="3802" max="3802" width="6.6328125" style="6" customWidth="1"/>
    <col min="3803" max="3803" width="5.6328125" style="6" customWidth="1"/>
    <col min="3804" max="3804" width="6.453125" style="6" customWidth="1"/>
    <col min="3805" max="3805" width="1.90625" style="6" customWidth="1"/>
    <col min="3806" max="3806" width="7.6328125" style="6" customWidth="1"/>
    <col min="3807" max="3807" width="6.54296875" style="6" customWidth="1"/>
    <col min="3808" max="3808" width="10.36328125" style="6" customWidth="1"/>
    <col min="3809" max="3809" width="0.90625" style="6" customWidth="1"/>
    <col min="3810" max="3810" width="8.6328125" style="6"/>
    <col min="3811" max="3811" width="6.36328125" style="6" customWidth="1"/>
    <col min="3812" max="3812" width="5.6328125" style="6" bestFit="1" customWidth="1"/>
    <col min="3813" max="3813" width="10.08984375" style="6" bestFit="1" customWidth="1"/>
    <col min="3814" max="3814" width="11.453125" style="6" customWidth="1"/>
    <col min="3815" max="4051" width="8.6328125" style="6"/>
    <col min="4052" max="4052" width="1" style="6" customWidth="1"/>
    <col min="4053" max="4053" width="27.54296875" style="6" customWidth="1"/>
    <col min="4054" max="4054" width="6.90625" style="6" customWidth="1"/>
    <col min="4055" max="4055" width="5.6328125" style="6" customWidth="1"/>
    <col min="4056" max="4056" width="6.6328125" style="6" customWidth="1"/>
    <col min="4057" max="4057" width="2.36328125" style="6" customWidth="1"/>
    <col min="4058" max="4058" width="6.6328125" style="6" customWidth="1"/>
    <col min="4059" max="4059" width="5.6328125" style="6" customWidth="1"/>
    <col min="4060" max="4060" width="6.453125" style="6" customWidth="1"/>
    <col min="4061" max="4061" width="1.90625" style="6" customWidth="1"/>
    <col min="4062" max="4062" width="7.6328125" style="6" customWidth="1"/>
    <col min="4063" max="4063" width="6.54296875" style="6" customWidth="1"/>
    <col min="4064" max="4064" width="10.36328125" style="6" customWidth="1"/>
    <col min="4065" max="4065" width="0.90625" style="6" customWidth="1"/>
    <col min="4066" max="4066" width="8.6328125" style="6"/>
    <col min="4067" max="4067" width="6.36328125" style="6" customWidth="1"/>
    <col min="4068" max="4068" width="5.6328125" style="6" bestFit="1" customWidth="1"/>
    <col min="4069" max="4069" width="10.08984375" style="6" bestFit="1" customWidth="1"/>
    <col min="4070" max="4070" width="11.453125" style="6" customWidth="1"/>
    <col min="4071" max="4307" width="8.6328125" style="6"/>
    <col min="4308" max="4308" width="1" style="6" customWidth="1"/>
    <col min="4309" max="4309" width="27.54296875" style="6" customWidth="1"/>
    <col min="4310" max="4310" width="6.90625" style="6" customWidth="1"/>
    <col min="4311" max="4311" width="5.6328125" style="6" customWidth="1"/>
    <col min="4312" max="4312" width="6.6328125" style="6" customWidth="1"/>
    <col min="4313" max="4313" width="2.36328125" style="6" customWidth="1"/>
    <col min="4314" max="4314" width="6.6328125" style="6" customWidth="1"/>
    <col min="4315" max="4315" width="5.6328125" style="6" customWidth="1"/>
    <col min="4316" max="4316" width="6.453125" style="6" customWidth="1"/>
    <col min="4317" max="4317" width="1.90625" style="6" customWidth="1"/>
    <col min="4318" max="4318" width="7.6328125" style="6" customWidth="1"/>
    <col min="4319" max="4319" width="6.54296875" style="6" customWidth="1"/>
    <col min="4320" max="4320" width="10.36328125" style="6" customWidth="1"/>
    <col min="4321" max="4321" width="0.90625" style="6" customWidth="1"/>
    <col min="4322" max="4322" width="8.6328125" style="6"/>
    <col min="4323" max="4323" width="6.36328125" style="6" customWidth="1"/>
    <col min="4324" max="4324" width="5.6328125" style="6" bestFit="1" customWidth="1"/>
    <col min="4325" max="4325" width="10.08984375" style="6" bestFit="1" customWidth="1"/>
    <col min="4326" max="4326" width="11.453125" style="6" customWidth="1"/>
    <col min="4327" max="4563" width="8.6328125" style="6"/>
    <col min="4564" max="4564" width="1" style="6" customWidth="1"/>
    <col min="4565" max="4565" width="27.54296875" style="6" customWidth="1"/>
    <col min="4566" max="4566" width="6.90625" style="6" customWidth="1"/>
    <col min="4567" max="4567" width="5.6328125" style="6" customWidth="1"/>
    <col min="4568" max="4568" width="6.6328125" style="6" customWidth="1"/>
    <col min="4569" max="4569" width="2.36328125" style="6" customWidth="1"/>
    <col min="4570" max="4570" width="6.6328125" style="6" customWidth="1"/>
    <col min="4571" max="4571" width="5.6328125" style="6" customWidth="1"/>
    <col min="4572" max="4572" width="6.453125" style="6" customWidth="1"/>
    <col min="4573" max="4573" width="1.90625" style="6" customWidth="1"/>
    <col min="4574" max="4574" width="7.6328125" style="6" customWidth="1"/>
    <col min="4575" max="4575" width="6.54296875" style="6" customWidth="1"/>
    <col min="4576" max="4576" width="10.36328125" style="6" customWidth="1"/>
    <col min="4577" max="4577" width="0.90625" style="6" customWidth="1"/>
    <col min="4578" max="4578" width="8.6328125" style="6"/>
    <col min="4579" max="4579" width="6.36328125" style="6" customWidth="1"/>
    <col min="4580" max="4580" width="5.6328125" style="6" bestFit="1" customWidth="1"/>
    <col min="4581" max="4581" width="10.08984375" style="6" bestFit="1" customWidth="1"/>
    <col min="4582" max="4582" width="11.453125" style="6" customWidth="1"/>
    <col min="4583" max="4819" width="8.6328125" style="6"/>
    <col min="4820" max="4820" width="1" style="6" customWidth="1"/>
    <col min="4821" max="4821" width="27.54296875" style="6" customWidth="1"/>
    <col min="4822" max="4822" width="6.90625" style="6" customWidth="1"/>
    <col min="4823" max="4823" width="5.6328125" style="6" customWidth="1"/>
    <col min="4824" max="4824" width="6.6328125" style="6" customWidth="1"/>
    <col min="4825" max="4825" width="2.36328125" style="6" customWidth="1"/>
    <col min="4826" max="4826" width="6.6328125" style="6" customWidth="1"/>
    <col min="4827" max="4827" width="5.6328125" style="6" customWidth="1"/>
    <col min="4828" max="4828" width="6.453125" style="6" customWidth="1"/>
    <col min="4829" max="4829" width="1.90625" style="6" customWidth="1"/>
    <col min="4830" max="4830" width="7.6328125" style="6" customWidth="1"/>
    <col min="4831" max="4831" width="6.54296875" style="6" customWidth="1"/>
    <col min="4832" max="4832" width="10.36328125" style="6" customWidth="1"/>
    <col min="4833" max="4833" width="0.90625" style="6" customWidth="1"/>
    <col min="4834" max="4834" width="8.6328125" style="6"/>
    <col min="4835" max="4835" width="6.36328125" style="6" customWidth="1"/>
    <col min="4836" max="4836" width="5.6328125" style="6" bestFit="1" customWidth="1"/>
    <col min="4837" max="4837" width="10.08984375" style="6" bestFit="1" customWidth="1"/>
    <col min="4838" max="4838" width="11.453125" style="6" customWidth="1"/>
    <col min="4839" max="5075" width="8.6328125" style="6"/>
    <col min="5076" max="5076" width="1" style="6" customWidth="1"/>
    <col min="5077" max="5077" width="27.54296875" style="6" customWidth="1"/>
    <col min="5078" max="5078" width="6.90625" style="6" customWidth="1"/>
    <col min="5079" max="5079" width="5.6328125" style="6" customWidth="1"/>
    <col min="5080" max="5080" width="6.6328125" style="6" customWidth="1"/>
    <col min="5081" max="5081" width="2.36328125" style="6" customWidth="1"/>
    <col min="5082" max="5082" width="6.6328125" style="6" customWidth="1"/>
    <col min="5083" max="5083" width="5.6328125" style="6" customWidth="1"/>
    <col min="5084" max="5084" width="6.453125" style="6" customWidth="1"/>
    <col min="5085" max="5085" width="1.90625" style="6" customWidth="1"/>
    <col min="5086" max="5086" width="7.6328125" style="6" customWidth="1"/>
    <col min="5087" max="5087" width="6.54296875" style="6" customWidth="1"/>
    <col min="5088" max="5088" width="10.36328125" style="6" customWidth="1"/>
    <col min="5089" max="5089" width="0.90625" style="6" customWidth="1"/>
    <col min="5090" max="5090" width="8.6328125" style="6"/>
    <col min="5091" max="5091" width="6.36328125" style="6" customWidth="1"/>
    <col min="5092" max="5092" width="5.6328125" style="6" bestFit="1" customWidth="1"/>
    <col min="5093" max="5093" width="10.08984375" style="6" bestFit="1" customWidth="1"/>
    <col min="5094" max="5094" width="11.453125" style="6" customWidth="1"/>
    <col min="5095" max="5331" width="8.6328125" style="6"/>
    <col min="5332" max="5332" width="1" style="6" customWidth="1"/>
    <col min="5333" max="5333" width="27.54296875" style="6" customWidth="1"/>
    <col min="5334" max="5334" width="6.90625" style="6" customWidth="1"/>
    <col min="5335" max="5335" width="5.6328125" style="6" customWidth="1"/>
    <col min="5336" max="5336" width="6.6328125" style="6" customWidth="1"/>
    <col min="5337" max="5337" width="2.36328125" style="6" customWidth="1"/>
    <col min="5338" max="5338" width="6.6328125" style="6" customWidth="1"/>
    <col min="5339" max="5339" width="5.6328125" style="6" customWidth="1"/>
    <col min="5340" max="5340" width="6.453125" style="6" customWidth="1"/>
    <col min="5341" max="5341" width="1.90625" style="6" customWidth="1"/>
    <col min="5342" max="5342" width="7.6328125" style="6" customWidth="1"/>
    <col min="5343" max="5343" width="6.54296875" style="6" customWidth="1"/>
    <col min="5344" max="5344" width="10.36328125" style="6" customWidth="1"/>
    <col min="5345" max="5345" width="0.90625" style="6" customWidth="1"/>
    <col min="5346" max="5346" width="8.6328125" style="6"/>
    <col min="5347" max="5347" width="6.36328125" style="6" customWidth="1"/>
    <col min="5348" max="5348" width="5.6328125" style="6" bestFit="1" customWidth="1"/>
    <col min="5349" max="5349" width="10.08984375" style="6" bestFit="1" customWidth="1"/>
    <col min="5350" max="5350" width="11.453125" style="6" customWidth="1"/>
    <col min="5351" max="5587" width="8.6328125" style="6"/>
    <col min="5588" max="5588" width="1" style="6" customWidth="1"/>
    <col min="5589" max="5589" width="27.54296875" style="6" customWidth="1"/>
    <col min="5590" max="5590" width="6.90625" style="6" customWidth="1"/>
    <col min="5591" max="5591" width="5.6328125" style="6" customWidth="1"/>
    <col min="5592" max="5592" width="6.6328125" style="6" customWidth="1"/>
    <col min="5593" max="5593" width="2.36328125" style="6" customWidth="1"/>
    <col min="5594" max="5594" width="6.6328125" style="6" customWidth="1"/>
    <col min="5595" max="5595" width="5.6328125" style="6" customWidth="1"/>
    <col min="5596" max="5596" width="6.453125" style="6" customWidth="1"/>
    <col min="5597" max="5597" width="1.90625" style="6" customWidth="1"/>
    <col min="5598" max="5598" width="7.6328125" style="6" customWidth="1"/>
    <col min="5599" max="5599" width="6.54296875" style="6" customWidth="1"/>
    <col min="5600" max="5600" width="10.36328125" style="6" customWidth="1"/>
    <col min="5601" max="5601" width="0.90625" style="6" customWidth="1"/>
    <col min="5602" max="5602" width="8.6328125" style="6"/>
    <col min="5603" max="5603" width="6.36328125" style="6" customWidth="1"/>
    <col min="5604" max="5604" width="5.6328125" style="6" bestFit="1" customWidth="1"/>
    <col min="5605" max="5605" width="10.08984375" style="6" bestFit="1" customWidth="1"/>
    <col min="5606" max="5606" width="11.453125" style="6" customWidth="1"/>
    <col min="5607" max="5843" width="8.6328125" style="6"/>
    <col min="5844" max="5844" width="1" style="6" customWidth="1"/>
    <col min="5845" max="5845" width="27.54296875" style="6" customWidth="1"/>
    <col min="5846" max="5846" width="6.90625" style="6" customWidth="1"/>
    <col min="5847" max="5847" width="5.6328125" style="6" customWidth="1"/>
    <col min="5848" max="5848" width="6.6328125" style="6" customWidth="1"/>
    <col min="5849" max="5849" width="2.36328125" style="6" customWidth="1"/>
    <col min="5850" max="5850" width="6.6328125" style="6" customWidth="1"/>
    <col min="5851" max="5851" width="5.6328125" style="6" customWidth="1"/>
    <col min="5852" max="5852" width="6.453125" style="6" customWidth="1"/>
    <col min="5853" max="5853" width="1.90625" style="6" customWidth="1"/>
    <col min="5854" max="5854" width="7.6328125" style="6" customWidth="1"/>
    <col min="5855" max="5855" width="6.54296875" style="6" customWidth="1"/>
    <col min="5856" max="5856" width="10.36328125" style="6" customWidth="1"/>
    <col min="5857" max="5857" width="0.90625" style="6" customWidth="1"/>
    <col min="5858" max="5858" width="8.6328125" style="6"/>
    <col min="5859" max="5859" width="6.36328125" style="6" customWidth="1"/>
    <col min="5860" max="5860" width="5.6328125" style="6" bestFit="1" customWidth="1"/>
    <col min="5861" max="5861" width="10.08984375" style="6" bestFit="1" customWidth="1"/>
    <col min="5862" max="5862" width="11.453125" style="6" customWidth="1"/>
    <col min="5863" max="6099" width="8.6328125" style="6"/>
    <col min="6100" max="6100" width="1" style="6" customWidth="1"/>
    <col min="6101" max="6101" width="27.54296875" style="6" customWidth="1"/>
    <col min="6102" max="6102" width="6.90625" style="6" customWidth="1"/>
    <col min="6103" max="6103" width="5.6328125" style="6" customWidth="1"/>
    <col min="6104" max="6104" width="6.6328125" style="6" customWidth="1"/>
    <col min="6105" max="6105" width="2.36328125" style="6" customWidth="1"/>
    <col min="6106" max="6106" width="6.6328125" style="6" customWidth="1"/>
    <col min="6107" max="6107" width="5.6328125" style="6" customWidth="1"/>
    <col min="6108" max="6108" width="6.453125" style="6" customWidth="1"/>
    <col min="6109" max="6109" width="1.90625" style="6" customWidth="1"/>
    <col min="6110" max="6110" width="7.6328125" style="6" customWidth="1"/>
    <col min="6111" max="6111" width="6.54296875" style="6" customWidth="1"/>
    <col min="6112" max="6112" width="10.36328125" style="6" customWidth="1"/>
    <col min="6113" max="6113" width="0.90625" style="6" customWidth="1"/>
    <col min="6114" max="6114" width="8.6328125" style="6"/>
    <col min="6115" max="6115" width="6.36328125" style="6" customWidth="1"/>
    <col min="6116" max="6116" width="5.6328125" style="6" bestFit="1" customWidth="1"/>
    <col min="6117" max="6117" width="10.08984375" style="6" bestFit="1" customWidth="1"/>
    <col min="6118" max="6118" width="11.453125" style="6" customWidth="1"/>
    <col min="6119" max="6355" width="8.6328125" style="6"/>
    <col min="6356" max="6356" width="1" style="6" customWidth="1"/>
    <col min="6357" max="6357" width="27.54296875" style="6" customWidth="1"/>
    <col min="6358" max="6358" width="6.90625" style="6" customWidth="1"/>
    <col min="6359" max="6359" width="5.6328125" style="6" customWidth="1"/>
    <col min="6360" max="6360" width="6.6328125" style="6" customWidth="1"/>
    <col min="6361" max="6361" width="2.36328125" style="6" customWidth="1"/>
    <col min="6362" max="6362" width="6.6328125" style="6" customWidth="1"/>
    <col min="6363" max="6363" width="5.6328125" style="6" customWidth="1"/>
    <col min="6364" max="6364" width="6.453125" style="6" customWidth="1"/>
    <col min="6365" max="6365" width="1.90625" style="6" customWidth="1"/>
    <col min="6366" max="6366" width="7.6328125" style="6" customWidth="1"/>
    <col min="6367" max="6367" width="6.54296875" style="6" customWidth="1"/>
    <col min="6368" max="6368" width="10.36328125" style="6" customWidth="1"/>
    <col min="6369" max="6369" width="0.90625" style="6" customWidth="1"/>
    <col min="6370" max="6370" width="8.6328125" style="6"/>
    <col min="6371" max="6371" width="6.36328125" style="6" customWidth="1"/>
    <col min="6372" max="6372" width="5.6328125" style="6" bestFit="1" customWidth="1"/>
    <col min="6373" max="6373" width="10.08984375" style="6" bestFit="1" customWidth="1"/>
    <col min="6374" max="6374" width="11.453125" style="6" customWidth="1"/>
    <col min="6375" max="6611" width="8.6328125" style="6"/>
    <col min="6612" max="6612" width="1" style="6" customWidth="1"/>
    <col min="6613" max="6613" width="27.54296875" style="6" customWidth="1"/>
    <col min="6614" max="6614" width="6.90625" style="6" customWidth="1"/>
    <col min="6615" max="6615" width="5.6328125" style="6" customWidth="1"/>
    <col min="6616" max="6616" width="6.6328125" style="6" customWidth="1"/>
    <col min="6617" max="6617" width="2.36328125" style="6" customWidth="1"/>
    <col min="6618" max="6618" width="6.6328125" style="6" customWidth="1"/>
    <col min="6619" max="6619" width="5.6328125" style="6" customWidth="1"/>
    <col min="6620" max="6620" width="6.453125" style="6" customWidth="1"/>
    <col min="6621" max="6621" width="1.90625" style="6" customWidth="1"/>
    <col min="6622" max="6622" width="7.6328125" style="6" customWidth="1"/>
    <col min="6623" max="6623" width="6.54296875" style="6" customWidth="1"/>
    <col min="6624" max="6624" width="10.36328125" style="6" customWidth="1"/>
    <col min="6625" max="6625" width="0.90625" style="6" customWidth="1"/>
    <col min="6626" max="6626" width="8.6328125" style="6"/>
    <col min="6627" max="6627" width="6.36328125" style="6" customWidth="1"/>
    <col min="6628" max="6628" width="5.6328125" style="6" bestFit="1" customWidth="1"/>
    <col min="6629" max="6629" width="10.08984375" style="6" bestFit="1" customWidth="1"/>
    <col min="6630" max="6630" width="11.453125" style="6" customWidth="1"/>
    <col min="6631" max="6867" width="8.6328125" style="6"/>
    <col min="6868" max="6868" width="1" style="6" customWidth="1"/>
    <col min="6869" max="6869" width="27.54296875" style="6" customWidth="1"/>
    <col min="6870" max="6870" width="6.90625" style="6" customWidth="1"/>
    <col min="6871" max="6871" width="5.6328125" style="6" customWidth="1"/>
    <col min="6872" max="6872" width="6.6328125" style="6" customWidth="1"/>
    <col min="6873" max="6873" width="2.36328125" style="6" customWidth="1"/>
    <col min="6874" max="6874" width="6.6328125" style="6" customWidth="1"/>
    <col min="6875" max="6875" width="5.6328125" style="6" customWidth="1"/>
    <col min="6876" max="6876" width="6.453125" style="6" customWidth="1"/>
    <col min="6877" max="6877" width="1.90625" style="6" customWidth="1"/>
    <col min="6878" max="6878" width="7.6328125" style="6" customWidth="1"/>
    <col min="6879" max="6879" width="6.54296875" style="6" customWidth="1"/>
    <col min="6880" max="6880" width="10.36328125" style="6" customWidth="1"/>
    <col min="6881" max="6881" width="0.90625" style="6" customWidth="1"/>
    <col min="6882" max="6882" width="8.6328125" style="6"/>
    <col min="6883" max="6883" width="6.36328125" style="6" customWidth="1"/>
    <col min="6884" max="6884" width="5.6328125" style="6" bestFit="1" customWidth="1"/>
    <col min="6885" max="6885" width="10.08984375" style="6" bestFit="1" customWidth="1"/>
    <col min="6886" max="6886" width="11.453125" style="6" customWidth="1"/>
    <col min="6887" max="7123" width="8.6328125" style="6"/>
    <col min="7124" max="7124" width="1" style="6" customWidth="1"/>
    <col min="7125" max="7125" width="27.54296875" style="6" customWidth="1"/>
    <col min="7126" max="7126" width="6.90625" style="6" customWidth="1"/>
    <col min="7127" max="7127" width="5.6328125" style="6" customWidth="1"/>
    <col min="7128" max="7128" width="6.6328125" style="6" customWidth="1"/>
    <col min="7129" max="7129" width="2.36328125" style="6" customWidth="1"/>
    <col min="7130" max="7130" width="6.6328125" style="6" customWidth="1"/>
    <col min="7131" max="7131" width="5.6328125" style="6" customWidth="1"/>
    <col min="7132" max="7132" width="6.453125" style="6" customWidth="1"/>
    <col min="7133" max="7133" width="1.90625" style="6" customWidth="1"/>
    <col min="7134" max="7134" width="7.6328125" style="6" customWidth="1"/>
    <col min="7135" max="7135" width="6.54296875" style="6" customWidth="1"/>
    <col min="7136" max="7136" width="10.36328125" style="6" customWidth="1"/>
    <col min="7137" max="7137" width="0.90625" style="6" customWidth="1"/>
    <col min="7138" max="7138" width="8.6328125" style="6"/>
    <col min="7139" max="7139" width="6.36328125" style="6" customWidth="1"/>
    <col min="7140" max="7140" width="5.6328125" style="6" bestFit="1" customWidth="1"/>
    <col min="7141" max="7141" width="10.08984375" style="6" bestFit="1" customWidth="1"/>
    <col min="7142" max="7142" width="11.453125" style="6" customWidth="1"/>
    <col min="7143" max="7379" width="8.6328125" style="6"/>
    <col min="7380" max="7380" width="1" style="6" customWidth="1"/>
    <col min="7381" max="7381" width="27.54296875" style="6" customWidth="1"/>
    <col min="7382" max="7382" width="6.90625" style="6" customWidth="1"/>
    <col min="7383" max="7383" width="5.6328125" style="6" customWidth="1"/>
    <col min="7384" max="7384" width="6.6328125" style="6" customWidth="1"/>
    <col min="7385" max="7385" width="2.36328125" style="6" customWidth="1"/>
    <col min="7386" max="7386" width="6.6328125" style="6" customWidth="1"/>
    <col min="7387" max="7387" width="5.6328125" style="6" customWidth="1"/>
    <col min="7388" max="7388" width="6.453125" style="6" customWidth="1"/>
    <col min="7389" max="7389" width="1.90625" style="6" customWidth="1"/>
    <col min="7390" max="7390" width="7.6328125" style="6" customWidth="1"/>
    <col min="7391" max="7391" width="6.54296875" style="6" customWidth="1"/>
    <col min="7392" max="7392" width="10.36328125" style="6" customWidth="1"/>
    <col min="7393" max="7393" width="0.90625" style="6" customWidth="1"/>
    <col min="7394" max="7394" width="8.6328125" style="6"/>
    <col min="7395" max="7395" width="6.36328125" style="6" customWidth="1"/>
    <col min="7396" max="7396" width="5.6328125" style="6" bestFit="1" customWidth="1"/>
    <col min="7397" max="7397" width="10.08984375" style="6" bestFit="1" customWidth="1"/>
    <col min="7398" max="7398" width="11.453125" style="6" customWidth="1"/>
    <col min="7399" max="7635" width="8.6328125" style="6"/>
    <col min="7636" max="7636" width="1" style="6" customWidth="1"/>
    <col min="7637" max="7637" width="27.54296875" style="6" customWidth="1"/>
    <col min="7638" max="7638" width="6.90625" style="6" customWidth="1"/>
    <col min="7639" max="7639" width="5.6328125" style="6" customWidth="1"/>
    <col min="7640" max="7640" width="6.6328125" style="6" customWidth="1"/>
    <col min="7641" max="7641" width="2.36328125" style="6" customWidth="1"/>
    <col min="7642" max="7642" width="6.6328125" style="6" customWidth="1"/>
    <col min="7643" max="7643" width="5.6328125" style="6" customWidth="1"/>
    <col min="7644" max="7644" width="6.453125" style="6" customWidth="1"/>
    <col min="7645" max="7645" width="1.90625" style="6" customWidth="1"/>
    <col min="7646" max="7646" width="7.6328125" style="6" customWidth="1"/>
    <col min="7647" max="7647" width="6.54296875" style="6" customWidth="1"/>
    <col min="7648" max="7648" width="10.36328125" style="6" customWidth="1"/>
    <col min="7649" max="7649" width="0.90625" style="6" customWidth="1"/>
    <col min="7650" max="7650" width="8.6328125" style="6"/>
    <col min="7651" max="7651" width="6.36328125" style="6" customWidth="1"/>
    <col min="7652" max="7652" width="5.6328125" style="6" bestFit="1" customWidth="1"/>
    <col min="7653" max="7653" width="10.08984375" style="6" bestFit="1" customWidth="1"/>
    <col min="7654" max="7654" width="11.453125" style="6" customWidth="1"/>
    <col min="7655" max="7891" width="8.6328125" style="6"/>
    <col min="7892" max="7892" width="1" style="6" customWidth="1"/>
    <col min="7893" max="7893" width="27.54296875" style="6" customWidth="1"/>
    <col min="7894" max="7894" width="6.90625" style="6" customWidth="1"/>
    <col min="7895" max="7895" width="5.6328125" style="6" customWidth="1"/>
    <col min="7896" max="7896" width="6.6328125" style="6" customWidth="1"/>
    <col min="7897" max="7897" width="2.36328125" style="6" customWidth="1"/>
    <col min="7898" max="7898" width="6.6328125" style="6" customWidth="1"/>
    <col min="7899" max="7899" width="5.6328125" style="6" customWidth="1"/>
    <col min="7900" max="7900" width="6.453125" style="6" customWidth="1"/>
    <col min="7901" max="7901" width="1.90625" style="6" customWidth="1"/>
    <col min="7902" max="7902" width="7.6328125" style="6" customWidth="1"/>
    <col min="7903" max="7903" width="6.54296875" style="6" customWidth="1"/>
    <col min="7904" max="7904" width="10.36328125" style="6" customWidth="1"/>
    <col min="7905" max="7905" width="0.90625" style="6" customWidth="1"/>
    <col min="7906" max="7906" width="8.6328125" style="6"/>
    <col min="7907" max="7907" width="6.36328125" style="6" customWidth="1"/>
    <col min="7908" max="7908" width="5.6328125" style="6" bestFit="1" customWidth="1"/>
    <col min="7909" max="7909" width="10.08984375" style="6" bestFit="1" customWidth="1"/>
    <col min="7910" max="7910" width="11.453125" style="6" customWidth="1"/>
    <col min="7911" max="8147" width="8.6328125" style="6"/>
    <col min="8148" max="8148" width="1" style="6" customWidth="1"/>
    <col min="8149" max="8149" width="27.54296875" style="6" customWidth="1"/>
    <col min="8150" max="8150" width="6.90625" style="6" customWidth="1"/>
    <col min="8151" max="8151" width="5.6328125" style="6" customWidth="1"/>
    <col min="8152" max="8152" width="6.6328125" style="6" customWidth="1"/>
    <col min="8153" max="8153" width="2.36328125" style="6" customWidth="1"/>
    <col min="8154" max="8154" width="6.6328125" style="6" customWidth="1"/>
    <col min="8155" max="8155" width="5.6328125" style="6" customWidth="1"/>
    <col min="8156" max="8156" width="6.453125" style="6" customWidth="1"/>
    <col min="8157" max="8157" width="1.90625" style="6" customWidth="1"/>
    <col min="8158" max="8158" width="7.6328125" style="6" customWidth="1"/>
    <col min="8159" max="8159" width="6.54296875" style="6" customWidth="1"/>
    <col min="8160" max="8160" width="10.36328125" style="6" customWidth="1"/>
    <col min="8161" max="8161" width="0.90625" style="6" customWidth="1"/>
    <col min="8162" max="8162" width="8.6328125" style="6"/>
    <col min="8163" max="8163" width="6.36328125" style="6" customWidth="1"/>
    <col min="8164" max="8164" width="5.6328125" style="6" bestFit="1" customWidth="1"/>
    <col min="8165" max="8165" width="10.08984375" style="6" bestFit="1" customWidth="1"/>
    <col min="8166" max="8166" width="11.453125" style="6" customWidth="1"/>
    <col min="8167" max="8403" width="8.6328125" style="6"/>
    <col min="8404" max="8404" width="1" style="6" customWidth="1"/>
    <col min="8405" max="8405" width="27.54296875" style="6" customWidth="1"/>
    <col min="8406" max="8406" width="6.90625" style="6" customWidth="1"/>
    <col min="8407" max="8407" width="5.6328125" style="6" customWidth="1"/>
    <col min="8408" max="8408" width="6.6328125" style="6" customWidth="1"/>
    <col min="8409" max="8409" width="2.36328125" style="6" customWidth="1"/>
    <col min="8410" max="8410" width="6.6328125" style="6" customWidth="1"/>
    <col min="8411" max="8411" width="5.6328125" style="6" customWidth="1"/>
    <col min="8412" max="8412" width="6.453125" style="6" customWidth="1"/>
    <col min="8413" max="8413" width="1.90625" style="6" customWidth="1"/>
    <col min="8414" max="8414" width="7.6328125" style="6" customWidth="1"/>
    <col min="8415" max="8415" width="6.54296875" style="6" customWidth="1"/>
    <col min="8416" max="8416" width="10.36328125" style="6" customWidth="1"/>
    <col min="8417" max="8417" width="0.90625" style="6" customWidth="1"/>
    <col min="8418" max="8418" width="8.6328125" style="6"/>
    <col min="8419" max="8419" width="6.36328125" style="6" customWidth="1"/>
    <col min="8420" max="8420" width="5.6328125" style="6" bestFit="1" customWidth="1"/>
    <col min="8421" max="8421" width="10.08984375" style="6" bestFit="1" customWidth="1"/>
    <col min="8422" max="8422" width="11.453125" style="6" customWidth="1"/>
    <col min="8423" max="8659" width="8.6328125" style="6"/>
    <col min="8660" max="8660" width="1" style="6" customWidth="1"/>
    <col min="8661" max="8661" width="27.54296875" style="6" customWidth="1"/>
    <col min="8662" max="8662" width="6.90625" style="6" customWidth="1"/>
    <col min="8663" max="8663" width="5.6328125" style="6" customWidth="1"/>
    <col min="8664" max="8664" width="6.6328125" style="6" customWidth="1"/>
    <col min="8665" max="8665" width="2.36328125" style="6" customWidth="1"/>
    <col min="8666" max="8666" width="6.6328125" style="6" customWidth="1"/>
    <col min="8667" max="8667" width="5.6328125" style="6" customWidth="1"/>
    <col min="8668" max="8668" width="6.453125" style="6" customWidth="1"/>
    <col min="8669" max="8669" width="1.90625" style="6" customWidth="1"/>
    <col min="8670" max="8670" width="7.6328125" style="6" customWidth="1"/>
    <col min="8671" max="8671" width="6.54296875" style="6" customWidth="1"/>
    <col min="8672" max="8672" width="10.36328125" style="6" customWidth="1"/>
    <col min="8673" max="8673" width="0.90625" style="6" customWidth="1"/>
    <col min="8674" max="8674" width="8.6328125" style="6"/>
    <col min="8675" max="8675" width="6.36328125" style="6" customWidth="1"/>
    <col min="8676" max="8676" width="5.6328125" style="6" bestFit="1" customWidth="1"/>
    <col min="8677" max="8677" width="10.08984375" style="6" bestFit="1" customWidth="1"/>
    <col min="8678" max="8678" width="11.453125" style="6" customWidth="1"/>
    <col min="8679" max="8915" width="8.6328125" style="6"/>
    <col min="8916" max="8916" width="1" style="6" customWidth="1"/>
    <col min="8917" max="8917" width="27.54296875" style="6" customWidth="1"/>
    <col min="8918" max="8918" width="6.90625" style="6" customWidth="1"/>
    <col min="8919" max="8919" width="5.6328125" style="6" customWidth="1"/>
    <col min="8920" max="8920" width="6.6328125" style="6" customWidth="1"/>
    <col min="8921" max="8921" width="2.36328125" style="6" customWidth="1"/>
    <col min="8922" max="8922" width="6.6328125" style="6" customWidth="1"/>
    <col min="8923" max="8923" width="5.6328125" style="6" customWidth="1"/>
    <col min="8924" max="8924" width="6.453125" style="6" customWidth="1"/>
    <col min="8925" max="8925" width="1.90625" style="6" customWidth="1"/>
    <col min="8926" max="8926" width="7.6328125" style="6" customWidth="1"/>
    <col min="8927" max="8927" width="6.54296875" style="6" customWidth="1"/>
    <col min="8928" max="8928" width="10.36328125" style="6" customWidth="1"/>
    <col min="8929" max="8929" width="0.90625" style="6" customWidth="1"/>
    <col min="8930" max="8930" width="8.6328125" style="6"/>
    <col min="8931" max="8931" width="6.36328125" style="6" customWidth="1"/>
    <col min="8932" max="8932" width="5.6328125" style="6" bestFit="1" customWidth="1"/>
    <col min="8933" max="8933" width="10.08984375" style="6" bestFit="1" customWidth="1"/>
    <col min="8934" max="8934" width="11.453125" style="6" customWidth="1"/>
    <col min="8935" max="9171" width="8.6328125" style="6"/>
    <col min="9172" max="9172" width="1" style="6" customWidth="1"/>
    <col min="9173" max="9173" width="27.54296875" style="6" customWidth="1"/>
    <col min="9174" max="9174" width="6.90625" style="6" customWidth="1"/>
    <col min="9175" max="9175" width="5.6328125" style="6" customWidth="1"/>
    <col min="9176" max="9176" width="6.6328125" style="6" customWidth="1"/>
    <col min="9177" max="9177" width="2.36328125" style="6" customWidth="1"/>
    <col min="9178" max="9178" width="6.6328125" style="6" customWidth="1"/>
    <col min="9179" max="9179" width="5.6328125" style="6" customWidth="1"/>
    <col min="9180" max="9180" width="6.453125" style="6" customWidth="1"/>
    <col min="9181" max="9181" width="1.90625" style="6" customWidth="1"/>
    <col min="9182" max="9182" width="7.6328125" style="6" customWidth="1"/>
    <col min="9183" max="9183" width="6.54296875" style="6" customWidth="1"/>
    <col min="9184" max="9184" width="10.36328125" style="6" customWidth="1"/>
    <col min="9185" max="9185" width="0.90625" style="6" customWidth="1"/>
    <col min="9186" max="9186" width="8.6328125" style="6"/>
    <col min="9187" max="9187" width="6.36328125" style="6" customWidth="1"/>
    <col min="9188" max="9188" width="5.6328125" style="6" bestFit="1" customWidth="1"/>
    <col min="9189" max="9189" width="10.08984375" style="6" bestFit="1" customWidth="1"/>
    <col min="9190" max="9190" width="11.453125" style="6" customWidth="1"/>
    <col min="9191" max="9427" width="8.6328125" style="6"/>
    <col min="9428" max="9428" width="1" style="6" customWidth="1"/>
    <col min="9429" max="9429" width="27.54296875" style="6" customWidth="1"/>
    <col min="9430" max="9430" width="6.90625" style="6" customWidth="1"/>
    <col min="9431" max="9431" width="5.6328125" style="6" customWidth="1"/>
    <col min="9432" max="9432" width="6.6328125" style="6" customWidth="1"/>
    <col min="9433" max="9433" width="2.36328125" style="6" customWidth="1"/>
    <col min="9434" max="9434" width="6.6328125" style="6" customWidth="1"/>
    <col min="9435" max="9435" width="5.6328125" style="6" customWidth="1"/>
    <col min="9436" max="9436" width="6.453125" style="6" customWidth="1"/>
    <col min="9437" max="9437" width="1.90625" style="6" customWidth="1"/>
    <col min="9438" max="9438" width="7.6328125" style="6" customWidth="1"/>
    <col min="9439" max="9439" width="6.54296875" style="6" customWidth="1"/>
    <col min="9440" max="9440" width="10.36328125" style="6" customWidth="1"/>
    <col min="9441" max="9441" width="0.90625" style="6" customWidth="1"/>
    <col min="9442" max="9442" width="8.6328125" style="6"/>
    <col min="9443" max="9443" width="6.36328125" style="6" customWidth="1"/>
    <col min="9444" max="9444" width="5.6328125" style="6" bestFit="1" customWidth="1"/>
    <col min="9445" max="9445" width="10.08984375" style="6" bestFit="1" customWidth="1"/>
    <col min="9446" max="9446" width="11.453125" style="6" customWidth="1"/>
    <col min="9447" max="9683" width="8.6328125" style="6"/>
    <col min="9684" max="9684" width="1" style="6" customWidth="1"/>
    <col min="9685" max="9685" width="27.54296875" style="6" customWidth="1"/>
    <col min="9686" max="9686" width="6.90625" style="6" customWidth="1"/>
    <col min="9687" max="9687" width="5.6328125" style="6" customWidth="1"/>
    <col min="9688" max="9688" width="6.6328125" style="6" customWidth="1"/>
    <col min="9689" max="9689" width="2.36328125" style="6" customWidth="1"/>
    <col min="9690" max="9690" width="6.6328125" style="6" customWidth="1"/>
    <col min="9691" max="9691" width="5.6328125" style="6" customWidth="1"/>
    <col min="9692" max="9692" width="6.453125" style="6" customWidth="1"/>
    <col min="9693" max="9693" width="1.90625" style="6" customWidth="1"/>
    <col min="9694" max="9694" width="7.6328125" style="6" customWidth="1"/>
    <col min="9695" max="9695" width="6.54296875" style="6" customWidth="1"/>
    <col min="9696" max="9696" width="10.36328125" style="6" customWidth="1"/>
    <col min="9697" max="9697" width="0.90625" style="6" customWidth="1"/>
    <col min="9698" max="9698" width="8.6328125" style="6"/>
    <col min="9699" max="9699" width="6.36328125" style="6" customWidth="1"/>
    <col min="9700" max="9700" width="5.6328125" style="6" bestFit="1" customWidth="1"/>
    <col min="9701" max="9701" width="10.08984375" style="6" bestFit="1" customWidth="1"/>
    <col min="9702" max="9702" width="11.453125" style="6" customWidth="1"/>
    <col min="9703" max="9939" width="8.6328125" style="6"/>
    <col min="9940" max="9940" width="1" style="6" customWidth="1"/>
    <col min="9941" max="9941" width="27.54296875" style="6" customWidth="1"/>
    <col min="9942" max="9942" width="6.90625" style="6" customWidth="1"/>
    <col min="9943" max="9943" width="5.6328125" style="6" customWidth="1"/>
    <col min="9944" max="9944" width="6.6328125" style="6" customWidth="1"/>
    <col min="9945" max="9945" width="2.36328125" style="6" customWidth="1"/>
    <col min="9946" max="9946" width="6.6328125" style="6" customWidth="1"/>
    <col min="9947" max="9947" width="5.6328125" style="6" customWidth="1"/>
    <col min="9948" max="9948" width="6.453125" style="6" customWidth="1"/>
    <col min="9949" max="9949" width="1.90625" style="6" customWidth="1"/>
    <col min="9950" max="9950" width="7.6328125" style="6" customWidth="1"/>
    <col min="9951" max="9951" width="6.54296875" style="6" customWidth="1"/>
    <col min="9952" max="9952" width="10.36328125" style="6" customWidth="1"/>
    <col min="9953" max="9953" width="0.90625" style="6" customWidth="1"/>
    <col min="9954" max="9954" width="8.6328125" style="6"/>
    <col min="9955" max="9955" width="6.36328125" style="6" customWidth="1"/>
    <col min="9956" max="9956" width="5.6328125" style="6" bestFit="1" customWidth="1"/>
    <col min="9957" max="9957" width="10.08984375" style="6" bestFit="1" customWidth="1"/>
    <col min="9958" max="9958" width="11.453125" style="6" customWidth="1"/>
    <col min="9959" max="10195" width="8.6328125" style="6"/>
    <col min="10196" max="10196" width="1" style="6" customWidth="1"/>
    <col min="10197" max="10197" width="27.54296875" style="6" customWidth="1"/>
    <col min="10198" max="10198" width="6.90625" style="6" customWidth="1"/>
    <col min="10199" max="10199" width="5.6328125" style="6" customWidth="1"/>
    <col min="10200" max="10200" width="6.6328125" style="6" customWidth="1"/>
    <col min="10201" max="10201" width="2.36328125" style="6" customWidth="1"/>
    <col min="10202" max="10202" width="6.6328125" style="6" customWidth="1"/>
    <col min="10203" max="10203" width="5.6328125" style="6" customWidth="1"/>
    <col min="10204" max="10204" width="6.453125" style="6" customWidth="1"/>
    <col min="10205" max="10205" width="1.90625" style="6" customWidth="1"/>
    <col min="10206" max="10206" width="7.6328125" style="6" customWidth="1"/>
    <col min="10207" max="10207" width="6.54296875" style="6" customWidth="1"/>
    <col min="10208" max="10208" width="10.36328125" style="6" customWidth="1"/>
    <col min="10209" max="10209" width="0.90625" style="6" customWidth="1"/>
    <col min="10210" max="10210" width="8.6328125" style="6"/>
    <col min="10211" max="10211" width="6.36328125" style="6" customWidth="1"/>
    <col min="10212" max="10212" width="5.6328125" style="6" bestFit="1" customWidth="1"/>
    <col min="10213" max="10213" width="10.08984375" style="6" bestFit="1" customWidth="1"/>
    <col min="10214" max="10214" width="11.453125" style="6" customWidth="1"/>
    <col min="10215" max="10451" width="8.6328125" style="6"/>
    <col min="10452" max="10452" width="1" style="6" customWidth="1"/>
    <col min="10453" max="10453" width="27.54296875" style="6" customWidth="1"/>
    <col min="10454" max="10454" width="6.90625" style="6" customWidth="1"/>
    <col min="10455" max="10455" width="5.6328125" style="6" customWidth="1"/>
    <col min="10456" max="10456" width="6.6328125" style="6" customWidth="1"/>
    <col min="10457" max="10457" width="2.36328125" style="6" customWidth="1"/>
    <col min="10458" max="10458" width="6.6328125" style="6" customWidth="1"/>
    <col min="10459" max="10459" width="5.6328125" style="6" customWidth="1"/>
    <col min="10460" max="10460" width="6.453125" style="6" customWidth="1"/>
    <col min="10461" max="10461" width="1.90625" style="6" customWidth="1"/>
    <col min="10462" max="10462" width="7.6328125" style="6" customWidth="1"/>
    <col min="10463" max="10463" width="6.54296875" style="6" customWidth="1"/>
    <col min="10464" max="10464" width="10.36328125" style="6" customWidth="1"/>
    <col min="10465" max="10465" width="0.90625" style="6" customWidth="1"/>
    <col min="10466" max="10466" width="8.6328125" style="6"/>
    <col min="10467" max="10467" width="6.36328125" style="6" customWidth="1"/>
    <col min="10468" max="10468" width="5.6328125" style="6" bestFit="1" customWidth="1"/>
    <col min="10469" max="10469" width="10.08984375" style="6" bestFit="1" customWidth="1"/>
    <col min="10470" max="10470" width="11.453125" style="6" customWidth="1"/>
    <col min="10471" max="10707" width="8.6328125" style="6"/>
    <col min="10708" max="10708" width="1" style="6" customWidth="1"/>
    <col min="10709" max="10709" width="27.54296875" style="6" customWidth="1"/>
    <col min="10710" max="10710" width="6.90625" style="6" customWidth="1"/>
    <col min="10711" max="10711" width="5.6328125" style="6" customWidth="1"/>
    <col min="10712" max="10712" width="6.6328125" style="6" customWidth="1"/>
    <col min="10713" max="10713" width="2.36328125" style="6" customWidth="1"/>
    <col min="10714" max="10714" width="6.6328125" style="6" customWidth="1"/>
    <col min="10715" max="10715" width="5.6328125" style="6" customWidth="1"/>
    <col min="10716" max="10716" width="6.453125" style="6" customWidth="1"/>
    <col min="10717" max="10717" width="1.90625" style="6" customWidth="1"/>
    <col min="10718" max="10718" width="7.6328125" style="6" customWidth="1"/>
    <col min="10719" max="10719" width="6.54296875" style="6" customWidth="1"/>
    <col min="10720" max="10720" width="10.36328125" style="6" customWidth="1"/>
    <col min="10721" max="10721" width="0.90625" style="6" customWidth="1"/>
    <col min="10722" max="10722" width="8.6328125" style="6"/>
    <col min="10723" max="10723" width="6.36328125" style="6" customWidth="1"/>
    <col min="10724" max="10724" width="5.6328125" style="6" bestFit="1" customWidth="1"/>
    <col min="10725" max="10725" width="10.08984375" style="6" bestFit="1" customWidth="1"/>
    <col min="10726" max="10726" width="11.453125" style="6" customWidth="1"/>
    <col min="10727" max="10963" width="8.6328125" style="6"/>
    <col min="10964" max="10964" width="1" style="6" customWidth="1"/>
    <col min="10965" max="10965" width="27.54296875" style="6" customWidth="1"/>
    <col min="10966" max="10966" width="6.90625" style="6" customWidth="1"/>
    <col min="10967" max="10967" width="5.6328125" style="6" customWidth="1"/>
    <col min="10968" max="10968" width="6.6328125" style="6" customWidth="1"/>
    <col min="10969" max="10969" width="2.36328125" style="6" customWidth="1"/>
    <col min="10970" max="10970" width="6.6328125" style="6" customWidth="1"/>
    <col min="10971" max="10971" width="5.6328125" style="6" customWidth="1"/>
    <col min="10972" max="10972" width="6.453125" style="6" customWidth="1"/>
    <col min="10973" max="10973" width="1.90625" style="6" customWidth="1"/>
    <col min="10974" max="10974" width="7.6328125" style="6" customWidth="1"/>
    <col min="10975" max="10975" width="6.54296875" style="6" customWidth="1"/>
    <col min="10976" max="10976" width="10.36328125" style="6" customWidth="1"/>
    <col min="10977" max="10977" width="0.90625" style="6" customWidth="1"/>
    <col min="10978" max="10978" width="8.6328125" style="6"/>
    <col min="10979" max="10979" width="6.36328125" style="6" customWidth="1"/>
    <col min="10980" max="10980" width="5.6328125" style="6" bestFit="1" customWidth="1"/>
    <col min="10981" max="10981" width="10.08984375" style="6" bestFit="1" customWidth="1"/>
    <col min="10982" max="10982" width="11.453125" style="6" customWidth="1"/>
    <col min="10983" max="11219" width="8.6328125" style="6"/>
    <col min="11220" max="11220" width="1" style="6" customWidth="1"/>
    <col min="11221" max="11221" width="27.54296875" style="6" customWidth="1"/>
    <col min="11222" max="11222" width="6.90625" style="6" customWidth="1"/>
    <col min="11223" max="11223" width="5.6328125" style="6" customWidth="1"/>
    <col min="11224" max="11224" width="6.6328125" style="6" customWidth="1"/>
    <col min="11225" max="11225" width="2.36328125" style="6" customWidth="1"/>
    <col min="11226" max="11226" width="6.6328125" style="6" customWidth="1"/>
    <col min="11227" max="11227" width="5.6328125" style="6" customWidth="1"/>
    <col min="11228" max="11228" width="6.453125" style="6" customWidth="1"/>
    <col min="11229" max="11229" width="1.90625" style="6" customWidth="1"/>
    <col min="11230" max="11230" width="7.6328125" style="6" customWidth="1"/>
    <col min="11231" max="11231" width="6.54296875" style="6" customWidth="1"/>
    <col min="11232" max="11232" width="10.36328125" style="6" customWidth="1"/>
    <col min="11233" max="11233" width="0.90625" style="6" customWidth="1"/>
    <col min="11234" max="11234" width="8.6328125" style="6"/>
    <col min="11235" max="11235" width="6.36328125" style="6" customWidth="1"/>
    <col min="11236" max="11236" width="5.6328125" style="6" bestFit="1" customWidth="1"/>
    <col min="11237" max="11237" width="10.08984375" style="6" bestFit="1" customWidth="1"/>
    <col min="11238" max="11238" width="11.453125" style="6" customWidth="1"/>
    <col min="11239" max="11475" width="8.6328125" style="6"/>
    <col min="11476" max="11476" width="1" style="6" customWidth="1"/>
    <col min="11477" max="11477" width="27.54296875" style="6" customWidth="1"/>
    <col min="11478" max="11478" width="6.90625" style="6" customWidth="1"/>
    <col min="11479" max="11479" width="5.6328125" style="6" customWidth="1"/>
    <col min="11480" max="11480" width="6.6328125" style="6" customWidth="1"/>
    <col min="11481" max="11481" width="2.36328125" style="6" customWidth="1"/>
    <col min="11482" max="11482" width="6.6328125" style="6" customWidth="1"/>
    <col min="11483" max="11483" width="5.6328125" style="6" customWidth="1"/>
    <col min="11484" max="11484" width="6.453125" style="6" customWidth="1"/>
    <col min="11485" max="11485" width="1.90625" style="6" customWidth="1"/>
    <col min="11486" max="11486" width="7.6328125" style="6" customWidth="1"/>
    <col min="11487" max="11487" width="6.54296875" style="6" customWidth="1"/>
    <col min="11488" max="11488" width="10.36328125" style="6" customWidth="1"/>
    <col min="11489" max="11489" width="0.90625" style="6" customWidth="1"/>
    <col min="11490" max="11490" width="8.6328125" style="6"/>
    <col min="11491" max="11491" width="6.36328125" style="6" customWidth="1"/>
    <col min="11492" max="11492" width="5.6328125" style="6" bestFit="1" customWidth="1"/>
    <col min="11493" max="11493" width="10.08984375" style="6" bestFit="1" customWidth="1"/>
    <col min="11494" max="11494" width="11.453125" style="6" customWidth="1"/>
    <col min="11495" max="11731" width="8.6328125" style="6"/>
    <col min="11732" max="11732" width="1" style="6" customWidth="1"/>
    <col min="11733" max="11733" width="27.54296875" style="6" customWidth="1"/>
    <col min="11734" max="11734" width="6.90625" style="6" customWidth="1"/>
    <col min="11735" max="11735" width="5.6328125" style="6" customWidth="1"/>
    <col min="11736" max="11736" width="6.6328125" style="6" customWidth="1"/>
    <col min="11737" max="11737" width="2.36328125" style="6" customWidth="1"/>
    <col min="11738" max="11738" width="6.6328125" style="6" customWidth="1"/>
    <col min="11739" max="11739" width="5.6328125" style="6" customWidth="1"/>
    <col min="11740" max="11740" width="6.453125" style="6" customWidth="1"/>
    <col min="11741" max="11741" width="1.90625" style="6" customWidth="1"/>
    <col min="11742" max="11742" width="7.6328125" style="6" customWidth="1"/>
    <col min="11743" max="11743" width="6.54296875" style="6" customWidth="1"/>
    <col min="11744" max="11744" width="10.36328125" style="6" customWidth="1"/>
    <col min="11745" max="11745" width="0.90625" style="6" customWidth="1"/>
    <col min="11746" max="11746" width="8.6328125" style="6"/>
    <col min="11747" max="11747" width="6.36328125" style="6" customWidth="1"/>
    <col min="11748" max="11748" width="5.6328125" style="6" bestFit="1" customWidth="1"/>
    <col min="11749" max="11749" width="10.08984375" style="6" bestFit="1" customWidth="1"/>
    <col min="11750" max="11750" width="11.453125" style="6" customWidth="1"/>
    <col min="11751" max="11987" width="8.6328125" style="6"/>
    <col min="11988" max="11988" width="1" style="6" customWidth="1"/>
    <col min="11989" max="11989" width="27.54296875" style="6" customWidth="1"/>
    <col min="11990" max="11990" width="6.90625" style="6" customWidth="1"/>
    <col min="11991" max="11991" width="5.6328125" style="6" customWidth="1"/>
    <col min="11992" max="11992" width="6.6328125" style="6" customWidth="1"/>
    <col min="11993" max="11993" width="2.36328125" style="6" customWidth="1"/>
    <col min="11994" max="11994" width="6.6328125" style="6" customWidth="1"/>
    <col min="11995" max="11995" width="5.6328125" style="6" customWidth="1"/>
    <col min="11996" max="11996" width="6.453125" style="6" customWidth="1"/>
    <col min="11997" max="11997" width="1.90625" style="6" customWidth="1"/>
    <col min="11998" max="11998" width="7.6328125" style="6" customWidth="1"/>
    <col min="11999" max="11999" width="6.54296875" style="6" customWidth="1"/>
    <col min="12000" max="12000" width="10.36328125" style="6" customWidth="1"/>
    <col min="12001" max="12001" width="0.90625" style="6" customWidth="1"/>
    <col min="12002" max="12002" width="8.6328125" style="6"/>
    <col min="12003" max="12003" width="6.36328125" style="6" customWidth="1"/>
    <col min="12004" max="12004" width="5.6328125" style="6" bestFit="1" customWidth="1"/>
    <col min="12005" max="12005" width="10.08984375" style="6" bestFit="1" customWidth="1"/>
    <col min="12006" max="12006" width="11.453125" style="6" customWidth="1"/>
    <col min="12007" max="12243" width="8.6328125" style="6"/>
    <col min="12244" max="12244" width="1" style="6" customWidth="1"/>
    <col min="12245" max="12245" width="27.54296875" style="6" customWidth="1"/>
    <col min="12246" max="12246" width="6.90625" style="6" customWidth="1"/>
    <col min="12247" max="12247" width="5.6328125" style="6" customWidth="1"/>
    <col min="12248" max="12248" width="6.6328125" style="6" customWidth="1"/>
    <col min="12249" max="12249" width="2.36328125" style="6" customWidth="1"/>
    <col min="12250" max="12250" width="6.6328125" style="6" customWidth="1"/>
    <col min="12251" max="12251" width="5.6328125" style="6" customWidth="1"/>
    <col min="12252" max="12252" width="6.453125" style="6" customWidth="1"/>
    <col min="12253" max="12253" width="1.90625" style="6" customWidth="1"/>
    <col min="12254" max="12254" width="7.6328125" style="6" customWidth="1"/>
    <col min="12255" max="12255" width="6.54296875" style="6" customWidth="1"/>
    <col min="12256" max="12256" width="10.36328125" style="6" customWidth="1"/>
    <col min="12257" max="12257" width="0.90625" style="6" customWidth="1"/>
    <col min="12258" max="12258" width="8.6328125" style="6"/>
    <col min="12259" max="12259" width="6.36328125" style="6" customWidth="1"/>
    <col min="12260" max="12260" width="5.6328125" style="6" bestFit="1" customWidth="1"/>
    <col min="12261" max="12261" width="10.08984375" style="6" bestFit="1" customWidth="1"/>
    <col min="12262" max="12262" width="11.453125" style="6" customWidth="1"/>
    <col min="12263" max="12499" width="8.6328125" style="6"/>
    <col min="12500" max="12500" width="1" style="6" customWidth="1"/>
    <col min="12501" max="12501" width="27.54296875" style="6" customWidth="1"/>
    <col min="12502" max="12502" width="6.90625" style="6" customWidth="1"/>
    <col min="12503" max="12503" width="5.6328125" style="6" customWidth="1"/>
    <col min="12504" max="12504" width="6.6328125" style="6" customWidth="1"/>
    <col min="12505" max="12505" width="2.36328125" style="6" customWidth="1"/>
    <col min="12506" max="12506" width="6.6328125" style="6" customWidth="1"/>
    <col min="12507" max="12507" width="5.6328125" style="6" customWidth="1"/>
    <col min="12508" max="12508" width="6.453125" style="6" customWidth="1"/>
    <col min="12509" max="12509" width="1.90625" style="6" customWidth="1"/>
    <col min="12510" max="12510" width="7.6328125" style="6" customWidth="1"/>
    <col min="12511" max="12511" width="6.54296875" style="6" customWidth="1"/>
    <col min="12512" max="12512" width="10.36328125" style="6" customWidth="1"/>
    <col min="12513" max="12513" width="0.90625" style="6" customWidth="1"/>
    <col min="12514" max="12514" width="8.6328125" style="6"/>
    <col min="12515" max="12515" width="6.36328125" style="6" customWidth="1"/>
    <col min="12516" max="12516" width="5.6328125" style="6" bestFit="1" customWidth="1"/>
    <col min="12517" max="12517" width="10.08984375" style="6" bestFit="1" customWidth="1"/>
    <col min="12518" max="12518" width="11.453125" style="6" customWidth="1"/>
    <col min="12519" max="12755" width="8.6328125" style="6"/>
    <col min="12756" max="12756" width="1" style="6" customWidth="1"/>
    <col min="12757" max="12757" width="27.54296875" style="6" customWidth="1"/>
    <col min="12758" max="12758" width="6.90625" style="6" customWidth="1"/>
    <col min="12759" max="12759" width="5.6328125" style="6" customWidth="1"/>
    <col min="12760" max="12760" width="6.6328125" style="6" customWidth="1"/>
    <col min="12761" max="12761" width="2.36328125" style="6" customWidth="1"/>
    <col min="12762" max="12762" width="6.6328125" style="6" customWidth="1"/>
    <col min="12763" max="12763" width="5.6328125" style="6" customWidth="1"/>
    <col min="12764" max="12764" width="6.453125" style="6" customWidth="1"/>
    <col min="12765" max="12765" width="1.90625" style="6" customWidth="1"/>
    <col min="12766" max="12766" width="7.6328125" style="6" customWidth="1"/>
    <col min="12767" max="12767" width="6.54296875" style="6" customWidth="1"/>
    <col min="12768" max="12768" width="10.36328125" style="6" customWidth="1"/>
    <col min="12769" max="12769" width="0.90625" style="6" customWidth="1"/>
    <col min="12770" max="12770" width="8.6328125" style="6"/>
    <col min="12771" max="12771" width="6.36328125" style="6" customWidth="1"/>
    <col min="12772" max="12772" width="5.6328125" style="6" bestFit="1" customWidth="1"/>
    <col min="12773" max="12773" width="10.08984375" style="6" bestFit="1" customWidth="1"/>
    <col min="12774" max="12774" width="11.453125" style="6" customWidth="1"/>
    <col min="12775" max="13011" width="8.6328125" style="6"/>
    <col min="13012" max="13012" width="1" style="6" customWidth="1"/>
    <col min="13013" max="13013" width="27.54296875" style="6" customWidth="1"/>
    <col min="13014" max="13014" width="6.90625" style="6" customWidth="1"/>
    <col min="13015" max="13015" width="5.6328125" style="6" customWidth="1"/>
    <col min="13016" max="13016" width="6.6328125" style="6" customWidth="1"/>
    <col min="13017" max="13017" width="2.36328125" style="6" customWidth="1"/>
    <col min="13018" max="13018" width="6.6328125" style="6" customWidth="1"/>
    <col min="13019" max="13019" width="5.6328125" style="6" customWidth="1"/>
    <col min="13020" max="13020" width="6.453125" style="6" customWidth="1"/>
    <col min="13021" max="13021" width="1.90625" style="6" customWidth="1"/>
    <col min="13022" max="13022" width="7.6328125" style="6" customWidth="1"/>
    <col min="13023" max="13023" width="6.54296875" style="6" customWidth="1"/>
    <col min="13024" max="13024" width="10.36328125" style="6" customWidth="1"/>
    <col min="13025" max="13025" width="0.90625" style="6" customWidth="1"/>
    <col min="13026" max="13026" width="8.6328125" style="6"/>
    <col min="13027" max="13027" width="6.36328125" style="6" customWidth="1"/>
    <col min="13028" max="13028" width="5.6328125" style="6" bestFit="1" customWidth="1"/>
    <col min="13029" max="13029" width="10.08984375" style="6" bestFit="1" customWidth="1"/>
    <col min="13030" max="13030" width="11.453125" style="6" customWidth="1"/>
    <col min="13031" max="13267" width="8.6328125" style="6"/>
    <col min="13268" max="13268" width="1" style="6" customWidth="1"/>
    <col min="13269" max="13269" width="27.54296875" style="6" customWidth="1"/>
    <col min="13270" max="13270" width="6.90625" style="6" customWidth="1"/>
    <col min="13271" max="13271" width="5.6328125" style="6" customWidth="1"/>
    <col min="13272" max="13272" width="6.6328125" style="6" customWidth="1"/>
    <col min="13273" max="13273" width="2.36328125" style="6" customWidth="1"/>
    <col min="13274" max="13274" width="6.6328125" style="6" customWidth="1"/>
    <col min="13275" max="13275" width="5.6328125" style="6" customWidth="1"/>
    <col min="13276" max="13276" width="6.453125" style="6" customWidth="1"/>
    <col min="13277" max="13277" width="1.90625" style="6" customWidth="1"/>
    <col min="13278" max="13278" width="7.6328125" style="6" customWidth="1"/>
    <col min="13279" max="13279" width="6.54296875" style="6" customWidth="1"/>
    <col min="13280" max="13280" width="10.36328125" style="6" customWidth="1"/>
    <col min="13281" max="13281" width="0.90625" style="6" customWidth="1"/>
    <col min="13282" max="13282" width="8.6328125" style="6"/>
    <col min="13283" max="13283" width="6.36328125" style="6" customWidth="1"/>
    <col min="13284" max="13284" width="5.6328125" style="6" bestFit="1" customWidth="1"/>
    <col min="13285" max="13285" width="10.08984375" style="6" bestFit="1" customWidth="1"/>
    <col min="13286" max="13286" width="11.453125" style="6" customWidth="1"/>
    <col min="13287" max="13523" width="8.6328125" style="6"/>
    <col min="13524" max="13524" width="1" style="6" customWidth="1"/>
    <col min="13525" max="13525" width="27.54296875" style="6" customWidth="1"/>
    <col min="13526" max="13526" width="6.90625" style="6" customWidth="1"/>
    <col min="13527" max="13527" width="5.6328125" style="6" customWidth="1"/>
    <col min="13528" max="13528" width="6.6328125" style="6" customWidth="1"/>
    <col min="13529" max="13529" width="2.36328125" style="6" customWidth="1"/>
    <col min="13530" max="13530" width="6.6328125" style="6" customWidth="1"/>
    <col min="13531" max="13531" width="5.6328125" style="6" customWidth="1"/>
    <col min="13532" max="13532" width="6.453125" style="6" customWidth="1"/>
    <col min="13533" max="13533" width="1.90625" style="6" customWidth="1"/>
    <col min="13534" max="13534" width="7.6328125" style="6" customWidth="1"/>
    <col min="13535" max="13535" width="6.54296875" style="6" customWidth="1"/>
    <col min="13536" max="13536" width="10.36328125" style="6" customWidth="1"/>
    <col min="13537" max="13537" width="0.90625" style="6" customWidth="1"/>
    <col min="13538" max="13538" width="8.6328125" style="6"/>
    <col min="13539" max="13539" width="6.36328125" style="6" customWidth="1"/>
    <col min="13540" max="13540" width="5.6328125" style="6" bestFit="1" customWidth="1"/>
    <col min="13541" max="13541" width="10.08984375" style="6" bestFit="1" customWidth="1"/>
    <col min="13542" max="13542" width="11.453125" style="6" customWidth="1"/>
    <col min="13543" max="13779" width="8.6328125" style="6"/>
    <col min="13780" max="13780" width="1" style="6" customWidth="1"/>
    <col min="13781" max="13781" width="27.54296875" style="6" customWidth="1"/>
    <col min="13782" max="13782" width="6.90625" style="6" customWidth="1"/>
    <col min="13783" max="13783" width="5.6328125" style="6" customWidth="1"/>
    <col min="13784" max="13784" width="6.6328125" style="6" customWidth="1"/>
    <col min="13785" max="13785" width="2.36328125" style="6" customWidth="1"/>
    <col min="13786" max="13786" width="6.6328125" style="6" customWidth="1"/>
    <col min="13787" max="13787" width="5.6328125" style="6" customWidth="1"/>
    <col min="13788" max="13788" width="6.453125" style="6" customWidth="1"/>
    <col min="13789" max="13789" width="1.90625" style="6" customWidth="1"/>
    <col min="13790" max="13790" width="7.6328125" style="6" customWidth="1"/>
    <col min="13791" max="13791" width="6.54296875" style="6" customWidth="1"/>
    <col min="13792" max="13792" width="10.36328125" style="6" customWidth="1"/>
    <col min="13793" max="13793" width="0.90625" style="6" customWidth="1"/>
    <col min="13794" max="13794" width="8.6328125" style="6"/>
    <col min="13795" max="13795" width="6.36328125" style="6" customWidth="1"/>
    <col min="13796" max="13796" width="5.6328125" style="6" bestFit="1" customWidth="1"/>
    <col min="13797" max="13797" width="10.08984375" style="6" bestFit="1" customWidth="1"/>
    <col min="13798" max="13798" width="11.453125" style="6" customWidth="1"/>
    <col min="13799" max="14035" width="8.6328125" style="6"/>
    <col min="14036" max="14036" width="1" style="6" customWidth="1"/>
    <col min="14037" max="14037" width="27.54296875" style="6" customWidth="1"/>
    <col min="14038" max="14038" width="6.90625" style="6" customWidth="1"/>
    <col min="14039" max="14039" width="5.6328125" style="6" customWidth="1"/>
    <col min="14040" max="14040" width="6.6328125" style="6" customWidth="1"/>
    <col min="14041" max="14041" width="2.36328125" style="6" customWidth="1"/>
    <col min="14042" max="14042" width="6.6328125" style="6" customWidth="1"/>
    <col min="14043" max="14043" width="5.6328125" style="6" customWidth="1"/>
    <col min="14044" max="14044" width="6.453125" style="6" customWidth="1"/>
    <col min="14045" max="14045" width="1.90625" style="6" customWidth="1"/>
    <col min="14046" max="14046" width="7.6328125" style="6" customWidth="1"/>
    <col min="14047" max="14047" width="6.54296875" style="6" customWidth="1"/>
    <col min="14048" max="14048" width="10.36328125" style="6" customWidth="1"/>
    <col min="14049" max="14049" width="0.90625" style="6" customWidth="1"/>
    <col min="14050" max="14050" width="8.6328125" style="6"/>
    <col min="14051" max="14051" width="6.36328125" style="6" customWidth="1"/>
    <col min="14052" max="14052" width="5.6328125" style="6" bestFit="1" customWidth="1"/>
    <col min="14053" max="14053" width="10.08984375" style="6" bestFit="1" customWidth="1"/>
    <col min="14054" max="14054" width="11.453125" style="6" customWidth="1"/>
    <col min="14055" max="14291" width="8.6328125" style="6"/>
    <col min="14292" max="14292" width="1" style="6" customWidth="1"/>
    <col min="14293" max="14293" width="27.54296875" style="6" customWidth="1"/>
    <col min="14294" max="14294" width="6.90625" style="6" customWidth="1"/>
    <col min="14295" max="14295" width="5.6328125" style="6" customWidth="1"/>
    <col min="14296" max="14296" width="6.6328125" style="6" customWidth="1"/>
    <col min="14297" max="14297" width="2.36328125" style="6" customWidth="1"/>
    <col min="14298" max="14298" width="6.6328125" style="6" customWidth="1"/>
    <col min="14299" max="14299" width="5.6328125" style="6" customWidth="1"/>
    <col min="14300" max="14300" width="6.453125" style="6" customWidth="1"/>
    <col min="14301" max="14301" width="1.90625" style="6" customWidth="1"/>
    <col min="14302" max="14302" width="7.6328125" style="6" customWidth="1"/>
    <col min="14303" max="14303" width="6.54296875" style="6" customWidth="1"/>
    <col min="14304" max="14304" width="10.36328125" style="6" customWidth="1"/>
    <col min="14305" max="14305" width="0.90625" style="6" customWidth="1"/>
    <col min="14306" max="14306" width="8.6328125" style="6"/>
    <col min="14307" max="14307" width="6.36328125" style="6" customWidth="1"/>
    <col min="14308" max="14308" width="5.6328125" style="6" bestFit="1" customWidth="1"/>
    <col min="14309" max="14309" width="10.08984375" style="6" bestFit="1" customWidth="1"/>
    <col min="14310" max="14310" width="11.453125" style="6" customWidth="1"/>
    <col min="14311" max="14547" width="8.6328125" style="6"/>
    <col min="14548" max="14548" width="1" style="6" customWidth="1"/>
    <col min="14549" max="14549" width="27.54296875" style="6" customWidth="1"/>
    <col min="14550" max="14550" width="6.90625" style="6" customWidth="1"/>
    <col min="14551" max="14551" width="5.6328125" style="6" customWidth="1"/>
    <col min="14552" max="14552" width="6.6328125" style="6" customWidth="1"/>
    <col min="14553" max="14553" width="2.36328125" style="6" customWidth="1"/>
    <col min="14554" max="14554" width="6.6328125" style="6" customWidth="1"/>
    <col min="14555" max="14555" width="5.6328125" style="6" customWidth="1"/>
    <col min="14556" max="14556" width="6.453125" style="6" customWidth="1"/>
    <col min="14557" max="14557" width="1.90625" style="6" customWidth="1"/>
    <col min="14558" max="14558" width="7.6328125" style="6" customWidth="1"/>
    <col min="14559" max="14559" width="6.54296875" style="6" customWidth="1"/>
    <col min="14560" max="14560" width="10.36328125" style="6" customWidth="1"/>
    <col min="14561" max="14561" width="0.90625" style="6" customWidth="1"/>
    <col min="14562" max="14562" width="8.6328125" style="6"/>
    <col min="14563" max="14563" width="6.36328125" style="6" customWidth="1"/>
    <col min="14564" max="14564" width="5.6328125" style="6" bestFit="1" customWidth="1"/>
    <col min="14565" max="14565" width="10.08984375" style="6" bestFit="1" customWidth="1"/>
    <col min="14566" max="14566" width="11.453125" style="6" customWidth="1"/>
    <col min="14567" max="14803" width="8.6328125" style="6"/>
    <col min="14804" max="14804" width="1" style="6" customWidth="1"/>
    <col min="14805" max="14805" width="27.54296875" style="6" customWidth="1"/>
    <col min="14806" max="14806" width="6.90625" style="6" customWidth="1"/>
    <col min="14807" max="14807" width="5.6328125" style="6" customWidth="1"/>
    <col min="14808" max="14808" width="6.6328125" style="6" customWidth="1"/>
    <col min="14809" max="14809" width="2.36328125" style="6" customWidth="1"/>
    <col min="14810" max="14810" width="6.6328125" style="6" customWidth="1"/>
    <col min="14811" max="14811" width="5.6328125" style="6" customWidth="1"/>
    <col min="14812" max="14812" width="6.453125" style="6" customWidth="1"/>
    <col min="14813" max="14813" width="1.90625" style="6" customWidth="1"/>
    <col min="14814" max="14814" width="7.6328125" style="6" customWidth="1"/>
    <col min="14815" max="14815" width="6.54296875" style="6" customWidth="1"/>
    <col min="14816" max="14816" width="10.36328125" style="6" customWidth="1"/>
    <col min="14817" max="14817" width="0.90625" style="6" customWidth="1"/>
    <col min="14818" max="14818" width="8.6328125" style="6"/>
    <col min="14819" max="14819" width="6.36328125" style="6" customWidth="1"/>
    <col min="14820" max="14820" width="5.6328125" style="6" bestFit="1" customWidth="1"/>
    <col min="14821" max="14821" width="10.08984375" style="6" bestFit="1" customWidth="1"/>
    <col min="14822" max="14822" width="11.453125" style="6" customWidth="1"/>
    <col min="14823" max="15059" width="8.6328125" style="6"/>
    <col min="15060" max="15060" width="1" style="6" customWidth="1"/>
    <col min="15061" max="15061" width="27.54296875" style="6" customWidth="1"/>
    <col min="15062" max="15062" width="6.90625" style="6" customWidth="1"/>
    <col min="15063" max="15063" width="5.6328125" style="6" customWidth="1"/>
    <col min="15064" max="15064" width="6.6328125" style="6" customWidth="1"/>
    <col min="15065" max="15065" width="2.36328125" style="6" customWidth="1"/>
    <col min="15066" max="15066" width="6.6328125" style="6" customWidth="1"/>
    <col min="15067" max="15067" width="5.6328125" style="6" customWidth="1"/>
    <col min="15068" max="15068" width="6.453125" style="6" customWidth="1"/>
    <col min="15069" max="15069" width="1.90625" style="6" customWidth="1"/>
    <col min="15070" max="15070" width="7.6328125" style="6" customWidth="1"/>
    <col min="15071" max="15071" width="6.54296875" style="6" customWidth="1"/>
    <col min="15072" max="15072" width="10.36328125" style="6" customWidth="1"/>
    <col min="15073" max="15073" width="0.90625" style="6" customWidth="1"/>
    <col min="15074" max="15074" width="8.6328125" style="6"/>
    <col min="15075" max="15075" width="6.36328125" style="6" customWidth="1"/>
    <col min="15076" max="15076" width="5.6328125" style="6" bestFit="1" customWidth="1"/>
    <col min="15077" max="15077" width="10.08984375" style="6" bestFit="1" customWidth="1"/>
    <col min="15078" max="15078" width="11.453125" style="6" customWidth="1"/>
    <col min="15079" max="15315" width="8.6328125" style="6"/>
    <col min="15316" max="15316" width="1" style="6" customWidth="1"/>
    <col min="15317" max="15317" width="27.54296875" style="6" customWidth="1"/>
    <col min="15318" max="15318" width="6.90625" style="6" customWidth="1"/>
    <col min="15319" max="15319" width="5.6328125" style="6" customWidth="1"/>
    <col min="15320" max="15320" width="6.6328125" style="6" customWidth="1"/>
    <col min="15321" max="15321" width="2.36328125" style="6" customWidth="1"/>
    <col min="15322" max="15322" width="6.6328125" style="6" customWidth="1"/>
    <col min="15323" max="15323" width="5.6328125" style="6" customWidth="1"/>
    <col min="15324" max="15324" width="6.453125" style="6" customWidth="1"/>
    <col min="15325" max="15325" width="1.90625" style="6" customWidth="1"/>
    <col min="15326" max="15326" width="7.6328125" style="6" customWidth="1"/>
    <col min="15327" max="15327" width="6.54296875" style="6" customWidth="1"/>
    <col min="15328" max="15328" width="10.36328125" style="6" customWidth="1"/>
    <col min="15329" max="15329" width="0.90625" style="6" customWidth="1"/>
    <col min="15330" max="15330" width="8.6328125" style="6"/>
    <col min="15331" max="15331" width="6.36328125" style="6" customWidth="1"/>
    <col min="15332" max="15332" width="5.6328125" style="6" bestFit="1" customWidth="1"/>
    <col min="15333" max="15333" width="10.08984375" style="6" bestFit="1" customWidth="1"/>
    <col min="15334" max="15334" width="11.453125" style="6" customWidth="1"/>
    <col min="15335" max="15571" width="8.6328125" style="6"/>
    <col min="15572" max="15572" width="1" style="6" customWidth="1"/>
    <col min="15573" max="15573" width="27.54296875" style="6" customWidth="1"/>
    <col min="15574" max="15574" width="6.90625" style="6" customWidth="1"/>
    <col min="15575" max="15575" width="5.6328125" style="6" customWidth="1"/>
    <col min="15576" max="15576" width="6.6328125" style="6" customWidth="1"/>
    <col min="15577" max="15577" width="2.36328125" style="6" customWidth="1"/>
    <col min="15578" max="15578" width="6.6328125" style="6" customWidth="1"/>
    <col min="15579" max="15579" width="5.6328125" style="6" customWidth="1"/>
    <col min="15580" max="15580" width="6.453125" style="6" customWidth="1"/>
    <col min="15581" max="15581" width="1.90625" style="6" customWidth="1"/>
    <col min="15582" max="15582" width="7.6328125" style="6" customWidth="1"/>
    <col min="15583" max="15583" width="6.54296875" style="6" customWidth="1"/>
    <col min="15584" max="15584" width="10.36328125" style="6" customWidth="1"/>
    <col min="15585" max="15585" width="0.90625" style="6" customWidth="1"/>
    <col min="15586" max="15586" width="8.6328125" style="6"/>
    <col min="15587" max="15587" width="6.36328125" style="6" customWidth="1"/>
    <col min="15588" max="15588" width="5.6328125" style="6" bestFit="1" customWidth="1"/>
    <col min="15589" max="15589" width="10.08984375" style="6" bestFit="1" customWidth="1"/>
    <col min="15590" max="15590" width="11.453125" style="6" customWidth="1"/>
    <col min="15591" max="15827" width="8.6328125" style="6"/>
    <col min="15828" max="15828" width="1" style="6" customWidth="1"/>
    <col min="15829" max="15829" width="27.54296875" style="6" customWidth="1"/>
    <col min="15830" max="15830" width="6.90625" style="6" customWidth="1"/>
    <col min="15831" max="15831" width="5.6328125" style="6" customWidth="1"/>
    <col min="15832" max="15832" width="6.6328125" style="6" customWidth="1"/>
    <col min="15833" max="15833" width="2.36328125" style="6" customWidth="1"/>
    <col min="15834" max="15834" width="6.6328125" style="6" customWidth="1"/>
    <col min="15835" max="15835" width="5.6328125" style="6" customWidth="1"/>
    <col min="15836" max="15836" width="6.453125" style="6" customWidth="1"/>
    <col min="15837" max="15837" width="1.90625" style="6" customWidth="1"/>
    <col min="15838" max="15838" width="7.6328125" style="6" customWidth="1"/>
    <col min="15839" max="15839" width="6.54296875" style="6" customWidth="1"/>
    <col min="15840" max="15840" width="10.36328125" style="6" customWidth="1"/>
    <col min="15841" max="15841" width="0.90625" style="6" customWidth="1"/>
    <col min="15842" max="15842" width="8.6328125" style="6"/>
    <col min="15843" max="15843" width="6.36328125" style="6" customWidth="1"/>
    <col min="15844" max="15844" width="5.6328125" style="6" bestFit="1" customWidth="1"/>
    <col min="15845" max="15845" width="10.08984375" style="6" bestFit="1" customWidth="1"/>
    <col min="15846" max="15846" width="11.453125" style="6" customWidth="1"/>
    <col min="15847" max="16083" width="8.6328125" style="6"/>
    <col min="16084" max="16084" width="1" style="6" customWidth="1"/>
    <col min="16085" max="16085" width="27.54296875" style="6" customWidth="1"/>
    <col min="16086" max="16086" width="6.90625" style="6" customWidth="1"/>
    <col min="16087" max="16087" width="5.6328125" style="6" customWidth="1"/>
    <col min="16088" max="16088" width="6.6328125" style="6" customWidth="1"/>
    <col min="16089" max="16089" width="2.36328125" style="6" customWidth="1"/>
    <col min="16090" max="16090" width="6.6328125" style="6" customWidth="1"/>
    <col min="16091" max="16091" width="5.6328125" style="6" customWidth="1"/>
    <col min="16092" max="16092" width="6.453125" style="6" customWidth="1"/>
    <col min="16093" max="16093" width="1.90625" style="6" customWidth="1"/>
    <col min="16094" max="16094" width="7.6328125" style="6" customWidth="1"/>
    <col min="16095" max="16095" width="6.54296875" style="6" customWidth="1"/>
    <col min="16096" max="16096" width="10.36328125" style="6" customWidth="1"/>
    <col min="16097" max="16097" width="0.90625" style="6" customWidth="1"/>
    <col min="16098" max="16098" width="8.6328125" style="6"/>
    <col min="16099" max="16099" width="6.36328125" style="6" customWidth="1"/>
    <col min="16100" max="16100" width="5.6328125" style="6" bestFit="1" customWidth="1"/>
    <col min="16101" max="16101" width="10.08984375" style="6" bestFit="1" customWidth="1"/>
    <col min="16102" max="16102" width="11.453125" style="6" customWidth="1"/>
    <col min="16103" max="16384" width="8.6328125" style="6"/>
  </cols>
  <sheetData>
    <row r="1" spans="1:14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45254</v>
      </c>
      <c r="N1" s="2"/>
    </row>
    <row r="2" spans="1:14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</row>
    <row r="3" spans="1:14" s="14" customFormat="1" ht="19.5" customHeight="1" x14ac:dyDescent="0.25">
      <c r="A3" s="8" t="s">
        <v>72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4" s="14" customFormat="1" ht="12.75" customHeight="1" x14ac:dyDescent="0.25">
      <c r="A4" s="15" t="s">
        <v>73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4" s="14" customFormat="1" ht="17.25" customHeight="1" x14ac:dyDescent="0.25">
      <c r="A5" s="17" t="s">
        <v>74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4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</row>
    <row r="7" spans="1:14" s="36" customFormat="1" ht="12" customHeight="1" x14ac:dyDescent="0.2">
      <c r="A7" s="28"/>
      <c r="B7" s="28"/>
      <c r="C7" s="29" t="s">
        <v>0</v>
      </c>
      <c r="D7" s="29"/>
      <c r="E7" s="29"/>
      <c r="F7" s="30"/>
      <c r="G7" s="29">
        <v>2022</v>
      </c>
      <c r="H7" s="29"/>
      <c r="I7" s="29"/>
      <c r="J7" s="31"/>
      <c r="K7" s="29" t="s">
        <v>1</v>
      </c>
      <c r="L7" s="29"/>
      <c r="M7" s="32" t="s">
        <v>2</v>
      </c>
      <c r="N7" s="33"/>
    </row>
    <row r="8" spans="1:14" s="36" customFormat="1" ht="12" customHeight="1" x14ac:dyDescent="0.2">
      <c r="A8" s="37" t="s">
        <v>3</v>
      </c>
      <c r="B8" s="28"/>
      <c r="C8" s="38" t="s">
        <v>4</v>
      </c>
      <c r="D8" s="32" t="s">
        <v>5</v>
      </c>
      <c r="E8" s="30"/>
      <c r="F8" s="30"/>
      <c r="G8" s="38" t="s">
        <v>4</v>
      </c>
      <c r="H8" s="32" t="s">
        <v>5</v>
      </c>
      <c r="I8" s="30"/>
      <c r="J8" s="31"/>
      <c r="K8" s="39" t="s">
        <v>6</v>
      </c>
      <c r="L8" s="39"/>
      <c r="M8" s="40" t="s">
        <v>7</v>
      </c>
      <c r="N8" s="41"/>
    </row>
    <row r="9" spans="1:14" s="36" customFormat="1" ht="12" customHeight="1" x14ac:dyDescent="0.2">
      <c r="A9" s="28" t="s">
        <v>8</v>
      </c>
      <c r="B9" s="28"/>
      <c r="C9" s="30" t="s">
        <v>9</v>
      </c>
      <c r="D9" s="40" t="s">
        <v>10</v>
      </c>
      <c r="E9" s="30"/>
      <c r="F9" s="30"/>
      <c r="G9" s="30" t="s">
        <v>9</v>
      </c>
      <c r="H9" s="40" t="s">
        <v>10</v>
      </c>
      <c r="I9" s="30"/>
      <c r="J9" s="31"/>
      <c r="K9" s="43" t="s">
        <v>11</v>
      </c>
      <c r="L9" s="43"/>
      <c r="M9" s="40" t="s">
        <v>12</v>
      </c>
      <c r="N9" s="41"/>
    </row>
    <row r="10" spans="1:14" s="36" customFormat="1" ht="12" customHeight="1" x14ac:dyDescent="0.2">
      <c r="A10" s="44" t="s">
        <v>13</v>
      </c>
      <c r="B10" s="28"/>
      <c r="C10" s="45" t="s">
        <v>14</v>
      </c>
      <c r="D10" s="46" t="s">
        <v>15</v>
      </c>
      <c r="E10" s="30"/>
      <c r="F10" s="30"/>
      <c r="G10" s="45" t="s">
        <v>14</v>
      </c>
      <c r="H10" s="46" t="s">
        <v>15</v>
      </c>
      <c r="I10" s="30"/>
      <c r="J10" s="31"/>
      <c r="K10" s="47" t="s">
        <v>16</v>
      </c>
      <c r="L10" s="47"/>
      <c r="M10" s="46" t="s">
        <v>17</v>
      </c>
      <c r="N10" s="48"/>
    </row>
    <row r="11" spans="1:14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 t="s">
        <v>18</v>
      </c>
      <c r="N11" s="33"/>
    </row>
    <row r="12" spans="1:14" s="36" customFormat="1" ht="12" customHeight="1" x14ac:dyDescent="0.2">
      <c r="A12" s="28"/>
      <c r="B12" s="28"/>
      <c r="C12" s="50"/>
      <c r="D12" s="51"/>
      <c r="E12" s="30" t="s">
        <v>19</v>
      </c>
      <c r="F12" s="30"/>
      <c r="G12" s="50"/>
      <c r="H12" s="51"/>
      <c r="I12" s="30" t="s">
        <v>19</v>
      </c>
      <c r="J12" s="52"/>
      <c r="K12" s="30" t="s">
        <v>20</v>
      </c>
      <c r="L12" s="50"/>
      <c r="M12" s="53" t="s">
        <v>21</v>
      </c>
      <c r="N12" s="51"/>
    </row>
    <row r="13" spans="1:14" s="36" customFormat="1" ht="12" customHeight="1" x14ac:dyDescent="0.2">
      <c r="A13" s="28"/>
      <c r="B13" s="54"/>
      <c r="C13" s="55" t="s">
        <v>22</v>
      </c>
      <c r="D13" s="56" t="s">
        <v>23</v>
      </c>
      <c r="E13" s="57" t="s">
        <v>24</v>
      </c>
      <c r="F13" s="57"/>
      <c r="G13" s="55" t="s">
        <v>22</v>
      </c>
      <c r="H13" s="56" t="s">
        <v>23</v>
      </c>
      <c r="I13" s="57" t="s">
        <v>24</v>
      </c>
      <c r="J13" s="58"/>
      <c r="K13" s="59" t="s">
        <v>25</v>
      </c>
      <c r="L13" s="60" t="s">
        <v>26</v>
      </c>
      <c r="M13" s="56" t="s">
        <v>27</v>
      </c>
      <c r="N13" s="40"/>
    </row>
    <row r="14" spans="1:14" s="36" customFormat="1" ht="22.5" customHeight="1" x14ac:dyDescent="0.2">
      <c r="A14" s="61" t="s">
        <v>28</v>
      </c>
      <c r="B14" s="62"/>
      <c r="C14" s="63">
        <v>228.98</v>
      </c>
      <c r="D14" s="64">
        <v>3190</v>
      </c>
      <c r="E14" s="63">
        <v>731.06999999999994</v>
      </c>
      <c r="F14" s="65"/>
      <c r="G14" s="66">
        <v>219.64</v>
      </c>
      <c r="H14" s="64">
        <v>3790</v>
      </c>
      <c r="I14" s="66">
        <v>832.81000000000006</v>
      </c>
      <c r="J14" s="67"/>
      <c r="K14" s="67">
        <v>-101.74000000000012</v>
      </c>
      <c r="L14" s="68">
        <v>-0.12216471944381085</v>
      </c>
      <c r="M14" s="69">
        <v>3770</v>
      </c>
      <c r="N14" s="70"/>
    </row>
    <row r="15" spans="1:14" s="36" customFormat="1" ht="12.75" customHeight="1" x14ac:dyDescent="0.2">
      <c r="A15" s="71" t="s">
        <v>29</v>
      </c>
      <c r="B15" s="62" t="s">
        <v>30</v>
      </c>
      <c r="C15" s="63">
        <v>66.03</v>
      </c>
      <c r="D15" s="64">
        <v>4250</v>
      </c>
      <c r="E15" s="63">
        <v>280.52999999999997</v>
      </c>
      <c r="F15" s="65"/>
      <c r="G15" s="66">
        <v>32.549999999999997</v>
      </c>
      <c r="H15" s="64">
        <v>3900</v>
      </c>
      <c r="I15" s="66">
        <v>126.99</v>
      </c>
      <c r="J15" s="67"/>
      <c r="K15" s="67">
        <v>153.53999999999996</v>
      </c>
      <c r="L15" s="68">
        <v>1.2090715804394045</v>
      </c>
      <c r="M15" s="70">
        <v>4170</v>
      </c>
      <c r="N15" s="70"/>
    </row>
    <row r="16" spans="1:14" s="36" customFormat="1" ht="12.75" customHeight="1" x14ac:dyDescent="0.2">
      <c r="A16" s="71" t="s">
        <v>31</v>
      </c>
      <c r="B16" s="62" t="s">
        <v>32</v>
      </c>
      <c r="C16" s="63">
        <v>162.94999999999999</v>
      </c>
      <c r="D16" s="64">
        <v>2760</v>
      </c>
      <c r="E16" s="63">
        <v>450.54</v>
      </c>
      <c r="F16" s="65"/>
      <c r="G16" s="66">
        <v>187.09</v>
      </c>
      <c r="H16" s="64">
        <v>3770</v>
      </c>
      <c r="I16" s="66">
        <v>705.82</v>
      </c>
      <c r="J16" s="67"/>
      <c r="K16" s="67">
        <v>-255.28000000000003</v>
      </c>
      <c r="L16" s="68">
        <v>-0.36167861494432008</v>
      </c>
      <c r="M16" s="70">
        <v>3650</v>
      </c>
      <c r="N16" s="70"/>
    </row>
    <row r="17" spans="1:14" s="36" customFormat="1" ht="12.75" customHeight="1" x14ac:dyDescent="0.2">
      <c r="A17" s="71" t="s">
        <v>33</v>
      </c>
      <c r="B17" s="62"/>
      <c r="C17" s="63">
        <v>5.43</v>
      </c>
      <c r="D17" s="64">
        <v>4500</v>
      </c>
      <c r="E17" s="63">
        <v>24.44</v>
      </c>
      <c r="F17" s="65"/>
      <c r="G17" s="72">
        <v>2.61</v>
      </c>
      <c r="H17" s="73">
        <v>3750</v>
      </c>
      <c r="I17" s="72">
        <v>9.7799999999999994</v>
      </c>
      <c r="J17" s="74"/>
      <c r="K17" s="67">
        <v>14.660000000000002</v>
      </c>
      <c r="L17" s="68">
        <v>1.4989775051124747</v>
      </c>
      <c r="M17" s="75" t="s">
        <v>34</v>
      </c>
      <c r="N17" s="70"/>
    </row>
    <row r="18" spans="1:14" s="36" customFormat="1" ht="12.75" customHeight="1" x14ac:dyDescent="0.2">
      <c r="A18" s="71" t="s">
        <v>35</v>
      </c>
      <c r="B18" s="62"/>
      <c r="C18" s="63">
        <v>26.21</v>
      </c>
      <c r="D18" s="64">
        <v>3450</v>
      </c>
      <c r="E18" s="63">
        <v>90.54</v>
      </c>
      <c r="F18" s="65"/>
      <c r="G18" s="66">
        <v>19.010000000000002</v>
      </c>
      <c r="H18" s="64">
        <v>3380</v>
      </c>
      <c r="I18" s="66">
        <v>64.2</v>
      </c>
      <c r="J18" s="67"/>
      <c r="K18" s="67">
        <v>26.340000000000003</v>
      </c>
      <c r="L18" s="68">
        <v>0.41028037383177574</v>
      </c>
      <c r="M18" s="76">
        <v>3400</v>
      </c>
      <c r="N18" s="70"/>
    </row>
    <row r="19" spans="1:14" s="36" customFormat="1" ht="21" customHeight="1" x14ac:dyDescent="0.2">
      <c r="A19" s="62" t="s">
        <v>36</v>
      </c>
      <c r="B19" s="62"/>
      <c r="C19" s="63">
        <v>344.02</v>
      </c>
      <c r="D19" s="64">
        <v>3130</v>
      </c>
      <c r="E19" s="63">
        <v>1076.0999999999999</v>
      </c>
      <c r="F19" s="65"/>
      <c r="G19" s="66">
        <v>368.97</v>
      </c>
      <c r="H19" s="64">
        <v>3820</v>
      </c>
      <c r="I19" s="66">
        <v>1410.55</v>
      </c>
      <c r="J19" s="67"/>
      <c r="K19" s="67">
        <v>-334.45000000000005</v>
      </c>
      <c r="L19" s="68">
        <v>-0.23710609336783528</v>
      </c>
      <c r="M19" s="70">
        <v>3630</v>
      </c>
      <c r="N19" s="70"/>
    </row>
    <row r="20" spans="1:14" s="36" customFormat="1" ht="12.75" customHeight="1" x14ac:dyDescent="0.2">
      <c r="A20" s="62"/>
      <c r="B20" s="77" t="s">
        <v>37</v>
      </c>
      <c r="C20" s="63">
        <v>279.99</v>
      </c>
      <c r="D20" s="64">
        <v>3160</v>
      </c>
      <c r="E20" s="63">
        <v>883.73</v>
      </c>
      <c r="F20" s="65"/>
      <c r="G20" s="66">
        <v>302.98</v>
      </c>
      <c r="H20" s="64">
        <v>3840</v>
      </c>
      <c r="I20" s="66">
        <v>1162.45</v>
      </c>
      <c r="J20" s="78"/>
      <c r="K20" s="67">
        <v>-278.72000000000003</v>
      </c>
      <c r="L20" s="68">
        <v>-0.23976945244956774</v>
      </c>
      <c r="M20" s="79">
        <v>3600</v>
      </c>
      <c r="N20" s="70"/>
    </row>
    <row r="21" spans="1:14" s="36" customFormat="1" ht="12.75" customHeight="1" x14ac:dyDescent="0.2">
      <c r="A21" s="62"/>
      <c r="B21" s="77" t="s">
        <v>38</v>
      </c>
      <c r="C21" s="63">
        <v>62.65</v>
      </c>
      <c r="D21" s="64">
        <v>2990</v>
      </c>
      <c r="E21" s="63">
        <v>187.44</v>
      </c>
      <c r="F21" s="65"/>
      <c r="G21" s="66">
        <v>65.45</v>
      </c>
      <c r="H21" s="64">
        <v>3770</v>
      </c>
      <c r="I21" s="66">
        <v>247.04</v>
      </c>
      <c r="J21" s="78"/>
      <c r="K21" s="67">
        <v>-59.599999999999994</v>
      </c>
      <c r="L21" s="68">
        <v>-0.24125647668393782</v>
      </c>
      <c r="M21" s="80">
        <v>3750</v>
      </c>
      <c r="N21" s="70"/>
    </row>
    <row r="22" spans="1:14" s="36" customFormat="1" ht="12.75" customHeight="1" x14ac:dyDescent="0.2">
      <c r="A22" s="71" t="s">
        <v>39</v>
      </c>
      <c r="B22" s="42"/>
      <c r="C22" s="63">
        <v>295.88</v>
      </c>
      <c r="D22" s="64">
        <v>3400</v>
      </c>
      <c r="E22" s="63">
        <v>1006.63</v>
      </c>
      <c r="F22" s="65"/>
      <c r="G22" s="66">
        <v>320.5</v>
      </c>
      <c r="H22" s="64">
        <v>3660</v>
      </c>
      <c r="I22" s="66">
        <v>1174.32</v>
      </c>
      <c r="J22" s="67"/>
      <c r="K22" s="67">
        <v>-167.68999999999994</v>
      </c>
      <c r="L22" s="68">
        <v>-0.14279753389195446</v>
      </c>
      <c r="M22" s="80">
        <v>3410</v>
      </c>
      <c r="N22" s="70"/>
    </row>
    <row r="23" spans="1:14" s="36" customFormat="1" ht="12.75" customHeight="1" x14ac:dyDescent="0.2">
      <c r="A23" s="71" t="s">
        <v>40</v>
      </c>
      <c r="B23" s="42"/>
      <c r="C23" s="63">
        <v>16.16</v>
      </c>
      <c r="D23" s="64">
        <v>2730</v>
      </c>
      <c r="E23" s="63">
        <v>44.16</v>
      </c>
      <c r="F23" s="65"/>
      <c r="G23" s="66">
        <v>20.010000000000002</v>
      </c>
      <c r="H23" s="64">
        <v>2560</v>
      </c>
      <c r="I23" s="66">
        <v>51.15</v>
      </c>
      <c r="J23" s="67"/>
      <c r="K23" s="67">
        <v>-6.990000000000002</v>
      </c>
      <c r="L23" s="68">
        <v>-0.13665689149560123</v>
      </c>
      <c r="M23" s="70">
        <v>2770</v>
      </c>
      <c r="N23" s="70"/>
    </row>
    <row r="24" spans="1:14" s="36" customFormat="1" ht="12.75" customHeight="1" x14ac:dyDescent="0.2">
      <c r="A24" s="71" t="s">
        <v>41</v>
      </c>
      <c r="B24" s="42"/>
      <c r="C24" s="63">
        <v>1.5</v>
      </c>
      <c r="D24" s="64">
        <v>950</v>
      </c>
      <c r="E24" s="63">
        <v>1.42</v>
      </c>
      <c r="F24" s="65"/>
      <c r="G24" s="72">
        <v>1.51</v>
      </c>
      <c r="H24" s="73">
        <v>720</v>
      </c>
      <c r="I24" s="72">
        <v>1.0900000000000001</v>
      </c>
      <c r="J24" s="74"/>
      <c r="K24" s="67">
        <v>0.32999999999999985</v>
      </c>
      <c r="L24" s="68">
        <v>0.3027522935779815</v>
      </c>
      <c r="M24" s="76" t="s">
        <v>34</v>
      </c>
      <c r="N24" s="70"/>
    </row>
    <row r="25" spans="1:14" s="36" customFormat="1" ht="19.5" customHeight="1" x14ac:dyDescent="0.25">
      <c r="A25" s="81" t="s">
        <v>42</v>
      </c>
      <c r="B25" s="81"/>
      <c r="C25" s="82">
        <v>918.18</v>
      </c>
      <c r="D25" s="83">
        <v>3240</v>
      </c>
      <c r="E25" s="82">
        <v>2974.3599999999997</v>
      </c>
      <c r="F25" s="84"/>
      <c r="G25" s="85">
        <v>952.25</v>
      </c>
      <c r="H25" s="83">
        <v>3720</v>
      </c>
      <c r="I25" s="85">
        <v>3543.9000000000005</v>
      </c>
      <c r="J25" s="86"/>
      <c r="K25" s="87">
        <v>-569.54000000000087</v>
      </c>
      <c r="L25" s="88">
        <v>-0.16070995231242438</v>
      </c>
      <c r="M25" s="89">
        <v>3590</v>
      </c>
      <c r="N25" s="90"/>
    </row>
    <row r="26" spans="1:14" s="36" customFormat="1" ht="22.5" customHeight="1" x14ac:dyDescent="0.25">
      <c r="A26" s="62" t="s">
        <v>43</v>
      </c>
      <c r="B26" s="81"/>
      <c r="C26" s="66">
        <v>32.72</v>
      </c>
      <c r="D26" s="64">
        <v>1290</v>
      </c>
      <c r="E26" s="66">
        <v>42.25</v>
      </c>
      <c r="F26" s="91"/>
      <c r="G26" s="66">
        <v>40.869999999999997</v>
      </c>
      <c r="H26" s="64">
        <v>1370</v>
      </c>
      <c r="I26" s="66">
        <v>56.09</v>
      </c>
      <c r="J26" s="86"/>
      <c r="K26" s="67">
        <v>-13.840000000000003</v>
      </c>
      <c r="L26" s="68">
        <v>-0.24674630058834021</v>
      </c>
      <c r="M26" s="70">
        <v>1420</v>
      </c>
      <c r="N26" s="90"/>
    </row>
    <row r="27" spans="1:14" s="36" customFormat="1" ht="14.25" customHeight="1" x14ac:dyDescent="0.2">
      <c r="A27" s="62" t="s">
        <v>44</v>
      </c>
      <c r="B27" s="62"/>
      <c r="C27" s="66">
        <v>22.69</v>
      </c>
      <c r="D27" s="64">
        <v>1250</v>
      </c>
      <c r="E27" s="66">
        <v>28.29</v>
      </c>
      <c r="G27" s="66">
        <v>29.89</v>
      </c>
      <c r="H27" s="64">
        <v>1250</v>
      </c>
      <c r="I27" s="66">
        <v>37.5</v>
      </c>
      <c r="J27" s="92"/>
      <c r="K27" s="67">
        <v>-9.2100000000000009</v>
      </c>
      <c r="L27" s="68">
        <v>-0.24560000000000001</v>
      </c>
      <c r="M27" s="70">
        <v>1220</v>
      </c>
      <c r="N27" s="70"/>
    </row>
    <row r="28" spans="1:14" s="36" customFormat="1" ht="12.75" customHeight="1" x14ac:dyDescent="0.2">
      <c r="A28" s="62" t="s">
        <v>45</v>
      </c>
      <c r="B28" s="62"/>
      <c r="C28" s="66">
        <v>6.89</v>
      </c>
      <c r="D28" s="64">
        <v>1390</v>
      </c>
      <c r="E28" s="66">
        <v>9.6</v>
      </c>
      <c r="F28" s="93"/>
      <c r="G28" s="66">
        <v>9.06</v>
      </c>
      <c r="H28" s="64">
        <v>1810</v>
      </c>
      <c r="I28" s="66">
        <v>16.420000000000002</v>
      </c>
      <c r="J28" s="92"/>
      <c r="K28" s="67">
        <v>-6.8200000000000021</v>
      </c>
      <c r="L28" s="68">
        <v>-0.41534713763702807</v>
      </c>
      <c r="M28" s="70">
        <v>1610</v>
      </c>
      <c r="N28" s="70"/>
    </row>
    <row r="29" spans="1:14" s="36" customFormat="1" ht="12.75" customHeight="1" x14ac:dyDescent="0.2">
      <c r="A29" s="62" t="s">
        <v>97</v>
      </c>
      <c r="B29" s="62"/>
      <c r="C29" s="66">
        <v>1.62</v>
      </c>
      <c r="D29" s="64">
        <v>1300</v>
      </c>
      <c r="E29" s="66">
        <v>2.1</v>
      </c>
      <c r="F29" s="93"/>
      <c r="G29" s="66">
        <v>1.71</v>
      </c>
      <c r="H29" s="64">
        <v>1080</v>
      </c>
      <c r="I29" s="66">
        <v>1.84</v>
      </c>
      <c r="J29" s="92"/>
      <c r="K29" s="67">
        <v>0.26</v>
      </c>
      <c r="L29" s="68">
        <v>0.14130434782608695</v>
      </c>
      <c r="M29" s="76">
        <v>1590</v>
      </c>
      <c r="N29" s="70"/>
    </row>
    <row r="30" spans="1:14" s="36" customFormat="1" ht="12.75" customHeight="1" x14ac:dyDescent="0.2">
      <c r="A30" s="62" t="s">
        <v>96</v>
      </c>
      <c r="B30" s="62"/>
      <c r="C30" s="66">
        <v>1.52</v>
      </c>
      <c r="D30" s="64">
        <v>1490</v>
      </c>
      <c r="E30" s="66">
        <v>2.2599999999999998</v>
      </c>
      <c r="F30" s="93"/>
      <c r="G30" s="66">
        <v>0.21</v>
      </c>
      <c r="H30" s="64">
        <v>1570</v>
      </c>
      <c r="I30" s="66">
        <v>0.33</v>
      </c>
      <c r="J30" s="92"/>
      <c r="K30" s="67">
        <v>1.9299999999999997</v>
      </c>
      <c r="L30" s="68">
        <v>5.8484848484848477</v>
      </c>
      <c r="M30" s="76" t="s">
        <v>34</v>
      </c>
      <c r="N30" s="70"/>
    </row>
    <row r="31" spans="1:14" s="97" customFormat="1" ht="12.75" customHeight="1" x14ac:dyDescent="0.2">
      <c r="A31" s="62" t="s">
        <v>46</v>
      </c>
      <c r="B31" s="62"/>
      <c r="C31" s="66">
        <v>0.74</v>
      </c>
      <c r="D31" s="64">
        <v>1010</v>
      </c>
      <c r="E31" s="66">
        <v>0.75</v>
      </c>
      <c r="F31" s="65"/>
      <c r="G31" s="66">
        <v>0.49</v>
      </c>
      <c r="H31" s="64">
        <v>1000</v>
      </c>
      <c r="I31" s="66">
        <v>0.49</v>
      </c>
      <c r="J31" s="94"/>
      <c r="K31" s="67">
        <v>0.26</v>
      </c>
      <c r="L31" s="68">
        <v>0.53061224489795922</v>
      </c>
      <c r="M31" s="95">
        <v>910</v>
      </c>
      <c r="N31" s="96"/>
    </row>
    <row r="32" spans="1:14" s="97" customFormat="1" ht="12.75" customHeight="1" x14ac:dyDescent="0.2">
      <c r="A32" s="62" t="s">
        <v>47</v>
      </c>
      <c r="B32" s="62"/>
      <c r="C32" s="66">
        <v>1.02</v>
      </c>
      <c r="D32" s="64">
        <v>680</v>
      </c>
      <c r="E32" s="66">
        <v>0.69</v>
      </c>
      <c r="F32" s="65"/>
      <c r="G32" s="66">
        <v>1</v>
      </c>
      <c r="H32" s="64">
        <v>550</v>
      </c>
      <c r="I32" s="66">
        <v>0.55000000000000004</v>
      </c>
      <c r="J32" s="94"/>
      <c r="K32" s="67">
        <v>0.1399999999999999</v>
      </c>
      <c r="L32" s="68">
        <v>0.25454545454545435</v>
      </c>
      <c r="M32" s="95" t="s">
        <v>34</v>
      </c>
      <c r="N32" s="96"/>
    </row>
    <row r="33" spans="1:14" s="97" customFormat="1" ht="12.75" customHeight="1" x14ac:dyDescent="0.2">
      <c r="A33" s="62" t="s">
        <v>48</v>
      </c>
      <c r="B33" s="62"/>
      <c r="C33" s="66">
        <v>6.97</v>
      </c>
      <c r="D33" s="64">
        <v>730</v>
      </c>
      <c r="E33" s="66">
        <v>5.08</v>
      </c>
      <c r="F33" s="65"/>
      <c r="G33" s="66">
        <v>10.07</v>
      </c>
      <c r="H33" s="64">
        <v>770</v>
      </c>
      <c r="I33" s="66">
        <v>7.76</v>
      </c>
      <c r="J33" s="94"/>
      <c r="K33" s="67">
        <v>-2.6799999999999997</v>
      </c>
      <c r="L33" s="68">
        <v>-0.34536082474226804</v>
      </c>
      <c r="M33" s="95">
        <v>710</v>
      </c>
      <c r="N33" s="96"/>
    </row>
    <row r="34" spans="1:14" s="97" customFormat="1" ht="12.75" customHeight="1" x14ac:dyDescent="0.2">
      <c r="A34" s="98" t="s">
        <v>49</v>
      </c>
      <c r="B34" s="98"/>
      <c r="C34" s="66">
        <v>16.57</v>
      </c>
      <c r="D34" s="64">
        <v>30090</v>
      </c>
      <c r="E34" s="66">
        <v>498.56</v>
      </c>
      <c r="F34" s="65"/>
      <c r="G34" s="66">
        <v>19.059999999999999</v>
      </c>
      <c r="H34" s="64">
        <v>27980</v>
      </c>
      <c r="I34" s="66">
        <v>533.29</v>
      </c>
      <c r="J34" s="94"/>
      <c r="K34" s="67">
        <v>-34.729999999999961</v>
      </c>
      <c r="L34" s="68">
        <v>-6.5124041328357862E-2</v>
      </c>
      <c r="M34" s="96">
        <v>27850</v>
      </c>
      <c r="N34" s="96"/>
    </row>
    <row r="35" spans="1:14" s="97" customFormat="1" ht="12.75" customHeight="1" x14ac:dyDescent="0.2">
      <c r="A35" s="98" t="s">
        <v>50</v>
      </c>
      <c r="B35" s="98"/>
      <c r="C35" s="66">
        <v>10.93</v>
      </c>
      <c r="D35" s="64">
        <v>39550</v>
      </c>
      <c r="E35" s="66">
        <v>432.23</v>
      </c>
      <c r="F35" s="91"/>
      <c r="G35" s="66">
        <v>8.82</v>
      </c>
      <c r="H35" s="64">
        <v>43110</v>
      </c>
      <c r="I35" s="66">
        <v>380.2</v>
      </c>
      <c r="J35" s="94"/>
      <c r="K35" s="67">
        <v>52.03000000000003</v>
      </c>
      <c r="L35" s="68">
        <v>0.13684902682798536</v>
      </c>
      <c r="M35" s="96">
        <v>39370</v>
      </c>
      <c r="N35" s="96"/>
    </row>
    <row r="36" spans="1:14" s="97" customFormat="1" ht="12.75" customHeight="1" x14ac:dyDescent="0.2">
      <c r="A36" s="99" t="s">
        <v>51</v>
      </c>
      <c r="B36" s="99"/>
      <c r="C36" s="66">
        <v>35.08</v>
      </c>
      <c r="D36" s="64">
        <v>2540</v>
      </c>
      <c r="E36" s="66">
        <v>89.13</v>
      </c>
      <c r="F36" s="65"/>
      <c r="G36" s="66">
        <v>30.52</v>
      </c>
      <c r="H36" s="64">
        <v>2990</v>
      </c>
      <c r="I36" s="66">
        <v>91.39</v>
      </c>
      <c r="J36" s="94"/>
      <c r="K36" s="67">
        <v>-2.2600000000000051</v>
      </c>
      <c r="L36" s="68">
        <v>-2.4729182623919523E-2</v>
      </c>
      <c r="M36" s="96">
        <v>2480</v>
      </c>
      <c r="N36" s="96"/>
    </row>
    <row r="37" spans="1:14" s="97" customFormat="1" ht="12.75" customHeight="1" x14ac:dyDescent="0.2">
      <c r="A37" s="99" t="s">
        <v>52</v>
      </c>
      <c r="B37" s="100"/>
      <c r="C37" s="66">
        <v>7.31</v>
      </c>
      <c r="D37" s="64">
        <v>1650</v>
      </c>
      <c r="E37" s="66">
        <v>12.04</v>
      </c>
      <c r="F37" s="94"/>
      <c r="G37" s="66">
        <v>10.039999999999999</v>
      </c>
      <c r="H37" s="64">
        <v>1900</v>
      </c>
      <c r="I37" s="66">
        <v>19.12</v>
      </c>
      <c r="J37" s="101"/>
      <c r="K37" s="67">
        <v>-7.0800000000000018</v>
      </c>
      <c r="L37" s="68">
        <v>-0.37029288702928875</v>
      </c>
      <c r="M37" s="102">
        <v>2030</v>
      </c>
      <c r="N37" s="96"/>
    </row>
    <row r="38" spans="1:14" s="36" customFormat="1" ht="12.75" customHeight="1" x14ac:dyDescent="0.2">
      <c r="A38" s="35" t="s">
        <v>53</v>
      </c>
      <c r="B38" s="42"/>
      <c r="C38" s="66">
        <v>6.59</v>
      </c>
      <c r="D38" s="64">
        <v>390</v>
      </c>
      <c r="E38" s="66">
        <v>2.6</v>
      </c>
      <c r="F38" s="65"/>
      <c r="G38" s="66">
        <v>7.08</v>
      </c>
      <c r="H38" s="64">
        <v>500</v>
      </c>
      <c r="I38" s="66">
        <v>3.56</v>
      </c>
      <c r="J38" s="67"/>
      <c r="K38" s="67">
        <v>-0.96</v>
      </c>
      <c r="L38" s="68">
        <v>-0.2696629213483146</v>
      </c>
      <c r="M38" s="102">
        <v>440</v>
      </c>
      <c r="N38" s="70"/>
    </row>
    <row r="39" spans="1:14" s="36" customFormat="1" ht="12.75" customHeight="1" x14ac:dyDescent="0.2">
      <c r="A39" s="35" t="s">
        <v>54</v>
      </c>
      <c r="B39" s="104"/>
      <c r="C39" s="66">
        <v>85.98</v>
      </c>
      <c r="D39" s="64">
        <v>3040</v>
      </c>
      <c r="E39" s="66">
        <v>261.3</v>
      </c>
      <c r="F39" s="67"/>
      <c r="G39" s="66">
        <v>86.62</v>
      </c>
      <c r="H39" s="64">
        <v>3710</v>
      </c>
      <c r="I39" s="66">
        <v>321.72000000000003</v>
      </c>
      <c r="J39" s="93"/>
      <c r="K39" s="67">
        <v>-60.420000000000016</v>
      </c>
      <c r="L39" s="68">
        <v>-0.18780305856023874</v>
      </c>
      <c r="M39" s="102">
        <v>3440</v>
      </c>
      <c r="N39" s="70"/>
    </row>
    <row r="40" spans="1:14" s="36" customFormat="1" ht="12.75" customHeight="1" x14ac:dyDescent="0.2">
      <c r="A40" s="62" t="s">
        <v>55</v>
      </c>
      <c r="B40" s="62"/>
      <c r="C40" s="66">
        <v>464.91</v>
      </c>
      <c r="D40" s="64">
        <v>17520</v>
      </c>
      <c r="E40" s="66">
        <v>8146.4</v>
      </c>
      <c r="F40" s="67"/>
      <c r="G40" s="66">
        <v>473.99</v>
      </c>
      <c r="H40" s="64">
        <v>16190</v>
      </c>
      <c r="I40" s="66">
        <v>7671.9</v>
      </c>
      <c r="J40" s="65"/>
      <c r="K40" s="67">
        <v>474.5</v>
      </c>
      <c r="L40" s="68">
        <v>6.1849085624160902E-2</v>
      </c>
      <c r="M40" s="102">
        <v>15000</v>
      </c>
      <c r="N40" s="70"/>
    </row>
    <row r="41" spans="1:14" s="36" customFormat="1" ht="12.75" customHeight="1" x14ac:dyDescent="0.2">
      <c r="A41" s="62"/>
      <c r="B41" s="62" t="s">
        <v>56</v>
      </c>
      <c r="C41" s="66">
        <v>434.02</v>
      </c>
      <c r="D41" s="64">
        <v>17730</v>
      </c>
      <c r="E41" s="66">
        <v>7694.44</v>
      </c>
      <c r="F41" s="67"/>
      <c r="G41" s="66">
        <v>440.98</v>
      </c>
      <c r="H41" s="64">
        <v>16390</v>
      </c>
      <c r="I41" s="66">
        <v>7227.05</v>
      </c>
      <c r="J41" s="65"/>
      <c r="K41" s="67">
        <v>467.38999999999942</v>
      </c>
      <c r="L41" s="68">
        <v>6.4672307511363478E-2</v>
      </c>
      <c r="M41" s="76">
        <v>15220</v>
      </c>
      <c r="N41" s="70"/>
    </row>
    <row r="42" spans="1:14" s="36" customFormat="1" ht="12.75" customHeight="1" x14ac:dyDescent="0.2">
      <c r="A42" s="62"/>
      <c r="B42" s="62" t="s">
        <v>57</v>
      </c>
      <c r="C42" s="66">
        <v>30.89</v>
      </c>
      <c r="D42" s="64">
        <v>14630</v>
      </c>
      <c r="E42" s="66">
        <v>451.96</v>
      </c>
      <c r="F42" s="67"/>
      <c r="G42" s="66">
        <v>33.01</v>
      </c>
      <c r="H42" s="64">
        <v>13480</v>
      </c>
      <c r="I42" s="66">
        <v>444.85</v>
      </c>
      <c r="J42" s="65"/>
      <c r="K42" s="67">
        <v>7.1099999999999568</v>
      </c>
      <c r="L42" s="68">
        <v>1.5982915589524461E-2</v>
      </c>
      <c r="M42" s="76">
        <v>12970</v>
      </c>
      <c r="N42" s="70"/>
    </row>
    <row r="43" spans="1:14" s="36" customFormat="1" ht="12.75" customHeight="1" x14ac:dyDescent="0.2">
      <c r="A43" s="77" t="s">
        <v>58</v>
      </c>
      <c r="B43" s="105"/>
      <c r="C43" s="66">
        <v>4.5</v>
      </c>
      <c r="D43" s="64">
        <v>8740</v>
      </c>
      <c r="E43" s="66">
        <v>39.35</v>
      </c>
      <c r="F43" s="67"/>
      <c r="G43" s="66">
        <v>3.11</v>
      </c>
      <c r="H43" s="64">
        <v>13120</v>
      </c>
      <c r="I43" s="66">
        <v>40.79</v>
      </c>
      <c r="J43" s="78"/>
      <c r="K43" s="67">
        <v>-1.4399999999999977</v>
      </c>
      <c r="L43" s="68">
        <v>-3.5302770286834956E-2</v>
      </c>
      <c r="M43" s="102">
        <v>9200</v>
      </c>
      <c r="N43" s="70"/>
    </row>
    <row r="44" spans="1:14" s="97" customFormat="1" ht="12.75" customHeight="1" x14ac:dyDescent="0.2">
      <c r="A44" s="77" t="s">
        <v>59</v>
      </c>
      <c r="B44" s="106"/>
      <c r="C44" s="66">
        <v>110.53</v>
      </c>
      <c r="D44" s="73">
        <v>4850</v>
      </c>
      <c r="E44" s="72">
        <v>536.6</v>
      </c>
      <c r="F44" s="78"/>
      <c r="G44" s="66">
        <v>108.52</v>
      </c>
      <c r="H44" s="73">
        <v>4770</v>
      </c>
      <c r="I44" s="72">
        <v>517.53</v>
      </c>
      <c r="J44" s="101"/>
      <c r="K44" s="74">
        <v>19.07000000000005</v>
      </c>
      <c r="L44" s="162">
        <v>3.6848105423840261E-2</v>
      </c>
      <c r="M44" s="103" t="s">
        <v>34</v>
      </c>
      <c r="N44" s="96"/>
    </row>
    <row r="45" spans="1:14" s="97" customFormat="1" ht="12" customHeight="1" x14ac:dyDescent="0.2">
      <c r="A45" s="107" t="s">
        <v>60</v>
      </c>
      <c r="B45" s="106"/>
      <c r="C45" s="66"/>
      <c r="D45" s="64"/>
      <c r="E45" s="66"/>
      <c r="F45" s="78"/>
      <c r="G45" s="101"/>
      <c r="H45" s="101"/>
      <c r="I45" s="101"/>
      <c r="J45" s="101"/>
      <c r="K45" s="101"/>
      <c r="L45" s="101"/>
      <c r="M45" s="101"/>
      <c r="N45" s="96"/>
    </row>
    <row r="46" spans="1:14" s="97" customFormat="1" ht="12" customHeight="1" x14ac:dyDescent="0.2">
      <c r="A46" s="107"/>
      <c r="B46" s="106" t="s">
        <v>61</v>
      </c>
      <c r="C46" s="66">
        <v>20.2</v>
      </c>
      <c r="D46" s="64">
        <v>9540</v>
      </c>
      <c r="E46" s="66">
        <v>192.78</v>
      </c>
      <c r="F46" s="78"/>
      <c r="G46" s="66">
        <v>18.579999999999998</v>
      </c>
      <c r="H46" s="108">
        <v>7580</v>
      </c>
      <c r="I46" s="66">
        <v>140.91999999999999</v>
      </c>
      <c r="J46" s="101"/>
      <c r="K46" s="67">
        <v>51.860000000000014</v>
      </c>
      <c r="L46" s="68">
        <v>0.36801021856372423</v>
      </c>
      <c r="M46" s="103">
        <v>7370</v>
      </c>
      <c r="N46" s="96"/>
    </row>
    <row r="47" spans="1:14" s="97" customFormat="1" ht="12" customHeight="1" x14ac:dyDescent="0.2">
      <c r="A47" s="107"/>
      <c r="B47" s="106" t="s">
        <v>62</v>
      </c>
      <c r="C47" s="66">
        <v>90.32</v>
      </c>
      <c r="D47" s="64">
        <v>3810</v>
      </c>
      <c r="E47" s="66">
        <v>343.81</v>
      </c>
      <c r="F47" s="78"/>
      <c r="G47" s="66">
        <v>89.94</v>
      </c>
      <c r="H47" s="108">
        <v>4190</v>
      </c>
      <c r="I47" s="66">
        <v>376.61</v>
      </c>
      <c r="J47" s="101"/>
      <c r="K47" s="67">
        <v>-32.800000000000011</v>
      </c>
      <c r="L47" s="68">
        <v>-8.7092748466583492E-2</v>
      </c>
      <c r="M47" s="103">
        <v>3730</v>
      </c>
      <c r="N47" s="96"/>
    </row>
    <row r="48" spans="1:14" s="110" customFormat="1" ht="9.9" customHeight="1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211" s="118" customFormat="1" ht="12" customHeight="1" x14ac:dyDescent="0.2">
      <c r="A49" s="111" t="s">
        <v>63</v>
      </c>
      <c r="B49" s="112"/>
      <c r="C49" s="113"/>
      <c r="D49" s="114"/>
      <c r="E49" s="113"/>
      <c r="F49" s="113"/>
      <c r="G49" s="115"/>
      <c r="H49" s="114"/>
      <c r="I49" s="116"/>
      <c r="J49" s="116"/>
      <c r="K49" s="113"/>
      <c r="L49" s="113"/>
      <c r="M49" s="117"/>
      <c r="N49" s="117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</row>
    <row r="50" spans="1:211" s="118" customFormat="1" ht="9.9" customHeight="1" x14ac:dyDescent="0.2">
      <c r="A50" s="111" t="s">
        <v>64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</row>
    <row r="51" spans="1:211" s="118" customFormat="1" ht="12" customHeight="1" x14ac:dyDescent="0.2">
      <c r="A51" s="119" t="s">
        <v>65</v>
      </c>
      <c r="B51" s="120"/>
      <c r="C51" s="113"/>
      <c r="D51" s="114"/>
      <c r="E51" s="113"/>
      <c r="F51" s="113"/>
      <c r="G51" s="115"/>
      <c r="H51" s="114"/>
      <c r="I51" s="116"/>
      <c r="J51" s="116"/>
      <c r="K51" s="113"/>
      <c r="L51" s="113"/>
      <c r="M51" s="117"/>
      <c r="N51" s="117"/>
    </row>
    <row r="52" spans="1:211" s="118" customFormat="1" ht="9.9" customHeight="1" x14ac:dyDescent="0.2">
      <c r="A52" s="119" t="s">
        <v>66</v>
      </c>
      <c r="B52" s="121"/>
      <c r="C52" s="122"/>
      <c r="D52" s="114"/>
      <c r="E52" s="113"/>
      <c r="F52" s="113"/>
      <c r="G52" s="115"/>
      <c r="H52" s="114"/>
      <c r="I52" s="116"/>
      <c r="J52" s="116"/>
      <c r="K52" s="113"/>
      <c r="L52" s="113"/>
      <c r="M52" s="117"/>
      <c r="N52" s="117"/>
    </row>
    <row r="53" spans="1:211" s="123" customFormat="1" ht="9.9" customHeight="1" x14ac:dyDescent="0.35">
      <c r="A53" s="119" t="s">
        <v>67</v>
      </c>
      <c r="B53" s="113"/>
      <c r="C53" s="113"/>
      <c r="D53" s="114"/>
      <c r="E53" s="113"/>
      <c r="F53" s="113"/>
      <c r="G53" s="115"/>
      <c r="H53" s="114"/>
      <c r="I53" s="116"/>
      <c r="J53" s="116"/>
      <c r="K53" s="113"/>
      <c r="L53" s="113"/>
      <c r="M53" s="114"/>
      <c r="N53" s="114"/>
    </row>
    <row r="54" spans="1:211" s="123" customFormat="1" ht="9.9" customHeight="1" x14ac:dyDescent="0.35">
      <c r="A54" s="124"/>
      <c r="B54" s="113"/>
      <c r="C54" s="113"/>
      <c r="D54" s="114"/>
      <c r="E54" s="113"/>
      <c r="F54" s="113"/>
      <c r="G54" s="115"/>
      <c r="H54" s="114"/>
      <c r="I54" s="116"/>
      <c r="J54" s="116"/>
      <c r="K54" s="113"/>
      <c r="L54" s="113"/>
      <c r="M54" s="114"/>
      <c r="N54" s="114"/>
    </row>
    <row r="55" spans="1:211" s="123" customFormat="1" ht="9.9" customHeight="1" x14ac:dyDescent="0.35">
      <c r="A55" s="125"/>
      <c r="B55" s="113"/>
      <c r="C55" s="113"/>
      <c r="D55" s="114"/>
      <c r="E55" s="113"/>
      <c r="F55" s="113"/>
      <c r="G55" s="115"/>
      <c r="H55" s="114"/>
      <c r="I55" s="116"/>
      <c r="J55" s="116"/>
      <c r="K55" s="113"/>
      <c r="L55" s="113"/>
      <c r="M55" s="114"/>
      <c r="N55" s="114"/>
    </row>
    <row r="56" spans="1:211" ht="16.5" customHeight="1" x14ac:dyDescent="0.25">
      <c r="A56" s="126" t="s">
        <v>68</v>
      </c>
      <c r="B56" s="6"/>
    </row>
    <row r="57" spans="1:211" ht="12" customHeight="1" x14ac:dyDescent="0.25">
      <c r="A57" s="126" t="s">
        <v>69</v>
      </c>
      <c r="B57" s="6"/>
      <c r="C57" s="129"/>
    </row>
    <row r="58" spans="1:211" s="131" customFormat="1" ht="12" customHeight="1" x14ac:dyDescent="0.3">
      <c r="A58" s="130" t="s">
        <v>70</v>
      </c>
      <c r="C58" s="132"/>
      <c r="D58" s="133"/>
      <c r="E58" s="132"/>
      <c r="F58" s="132"/>
      <c r="G58" s="134"/>
      <c r="H58" s="133"/>
      <c r="I58" s="135"/>
      <c r="J58" s="135"/>
      <c r="K58" s="132"/>
      <c r="L58" s="132"/>
      <c r="M58" s="133"/>
      <c r="N58" s="133"/>
    </row>
    <row r="61" spans="1:211" s="2" customFormat="1" ht="12" customHeight="1" x14ac:dyDescent="0.25">
      <c r="A61" s="1"/>
      <c r="B61" s="1"/>
      <c r="C61" s="136"/>
      <c r="D61" s="127"/>
      <c r="E61" s="1"/>
      <c r="F61" s="1"/>
      <c r="H61" s="127"/>
      <c r="I61" s="128"/>
      <c r="J61" s="128"/>
      <c r="K61" s="1"/>
      <c r="L61" s="1"/>
      <c r="M61" s="127"/>
      <c r="N61" s="12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</row>
    <row r="62" spans="1:211" ht="12" customHeight="1" x14ac:dyDescent="0.25">
      <c r="B62" s="1" t="s">
        <v>71</v>
      </c>
      <c r="C62" s="128">
        <f>C39+C40+C43</f>
        <v>555.39</v>
      </c>
    </row>
    <row r="64" spans="1:211" s="2" customFormat="1" ht="12" customHeight="1" x14ac:dyDescent="0.35">
      <c r="A64" s="1"/>
      <c r="B64" s="1"/>
      <c r="C64" s="1"/>
      <c r="D64" s="137"/>
      <c r="E64" s="138"/>
      <c r="F64" s="138"/>
      <c r="H64" s="127"/>
      <c r="I64" s="128"/>
      <c r="J64" s="128"/>
      <c r="K64" s="1"/>
      <c r="L64" s="1"/>
      <c r="M64" s="127"/>
      <c r="N64" s="127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</row>
    <row r="66" spans="1:211" s="2" customFormat="1" ht="12" customHeight="1" x14ac:dyDescent="0.25">
      <c r="A66" s="1"/>
      <c r="B66" s="1"/>
      <c r="C66" s="136"/>
      <c r="D66" s="127"/>
      <c r="E66" s="1"/>
      <c r="F66" s="1"/>
      <c r="H66" s="127"/>
      <c r="I66" s="128"/>
      <c r="J66" s="128"/>
      <c r="K66" s="1"/>
      <c r="L66" s="1"/>
      <c r="M66" s="127"/>
      <c r="N66" s="12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</row>
  </sheetData>
  <pageMargins left="0.59055118110236227" right="0.59055118110236227" top="0.59055118110236227" bottom="0.98425196850393704" header="0.39370078740157483" footer="0.51181102362204722"/>
  <pageSetup paperSize="9" scale="9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8BEA-0BB4-43C4-B025-58985785FEDE}">
  <sheetPr>
    <tabColor theme="9" tint="0.59999389629810485"/>
    <pageSetUpPr fitToPage="1"/>
  </sheetPr>
  <dimension ref="A1:HY66"/>
  <sheetViews>
    <sheetView showGridLines="0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90625" style="1" customWidth="1"/>
    <col min="4" max="4" width="5.6328125" style="127" customWidth="1"/>
    <col min="5" max="5" width="6.6328125" style="1" customWidth="1"/>
    <col min="6" max="6" width="2.36328125" style="1" customWidth="1"/>
    <col min="7" max="7" width="6.6328125" style="2" customWidth="1"/>
    <col min="8" max="8" width="5.6328125" style="127" customWidth="1"/>
    <col min="9" max="9" width="6.453125" style="128" customWidth="1"/>
    <col min="10" max="10" width="1.90625" style="128" customWidth="1"/>
    <col min="11" max="11" width="7.6328125" style="1" customWidth="1"/>
    <col min="12" max="12" width="6.54296875" style="1" customWidth="1"/>
    <col min="13" max="13" width="10.36328125" style="127" customWidth="1"/>
    <col min="14" max="14" width="0.90625" style="127" customWidth="1"/>
    <col min="15" max="15" width="6.6328125" style="179" customWidth="1"/>
    <col min="16" max="16" width="9.90625" style="180" bestFit="1" customWidth="1"/>
    <col min="17" max="17" width="6.36328125" style="141" customWidth="1"/>
    <col min="18" max="18" width="6.81640625" style="141" bestFit="1" customWidth="1"/>
    <col min="19" max="233" width="8.6328125" style="6"/>
    <col min="234" max="234" width="1" style="6" customWidth="1"/>
    <col min="235" max="235" width="27.54296875" style="6" customWidth="1"/>
    <col min="236" max="236" width="6.90625" style="6" customWidth="1"/>
    <col min="237" max="237" width="5.6328125" style="6" customWidth="1"/>
    <col min="238" max="238" width="6.6328125" style="6" customWidth="1"/>
    <col min="239" max="239" width="2.36328125" style="6" customWidth="1"/>
    <col min="240" max="240" width="6.6328125" style="6" customWidth="1"/>
    <col min="241" max="241" width="5.6328125" style="6" customWidth="1"/>
    <col min="242" max="242" width="6.453125" style="6" customWidth="1"/>
    <col min="243" max="243" width="1.90625" style="6" customWidth="1"/>
    <col min="244" max="244" width="7.6328125" style="6" customWidth="1"/>
    <col min="245" max="245" width="6.54296875" style="6" customWidth="1"/>
    <col min="246" max="246" width="10.36328125" style="6" customWidth="1"/>
    <col min="247" max="247" width="0.90625" style="6" customWidth="1"/>
    <col min="248" max="248" width="8.6328125" style="6"/>
    <col min="249" max="249" width="6.36328125" style="6" customWidth="1"/>
    <col min="250" max="250" width="5.6328125" style="6" bestFit="1" customWidth="1"/>
    <col min="251" max="251" width="10.08984375" style="6" bestFit="1" customWidth="1"/>
    <col min="252" max="252" width="11.453125" style="6" customWidth="1"/>
    <col min="253" max="489" width="8.6328125" style="6"/>
    <col min="490" max="490" width="1" style="6" customWidth="1"/>
    <col min="491" max="491" width="27.54296875" style="6" customWidth="1"/>
    <col min="492" max="492" width="6.90625" style="6" customWidth="1"/>
    <col min="493" max="493" width="5.6328125" style="6" customWidth="1"/>
    <col min="494" max="494" width="6.6328125" style="6" customWidth="1"/>
    <col min="495" max="495" width="2.36328125" style="6" customWidth="1"/>
    <col min="496" max="496" width="6.6328125" style="6" customWidth="1"/>
    <col min="497" max="497" width="5.6328125" style="6" customWidth="1"/>
    <col min="498" max="498" width="6.453125" style="6" customWidth="1"/>
    <col min="499" max="499" width="1.90625" style="6" customWidth="1"/>
    <col min="500" max="500" width="7.6328125" style="6" customWidth="1"/>
    <col min="501" max="501" width="6.54296875" style="6" customWidth="1"/>
    <col min="502" max="502" width="10.36328125" style="6" customWidth="1"/>
    <col min="503" max="503" width="0.90625" style="6" customWidth="1"/>
    <col min="504" max="504" width="8.6328125" style="6"/>
    <col min="505" max="505" width="6.36328125" style="6" customWidth="1"/>
    <col min="506" max="506" width="5.6328125" style="6" bestFit="1" customWidth="1"/>
    <col min="507" max="507" width="10.08984375" style="6" bestFit="1" customWidth="1"/>
    <col min="508" max="508" width="11.453125" style="6" customWidth="1"/>
    <col min="509" max="745" width="8.6328125" style="6"/>
    <col min="746" max="746" width="1" style="6" customWidth="1"/>
    <col min="747" max="747" width="27.54296875" style="6" customWidth="1"/>
    <col min="748" max="748" width="6.90625" style="6" customWidth="1"/>
    <col min="749" max="749" width="5.6328125" style="6" customWidth="1"/>
    <col min="750" max="750" width="6.6328125" style="6" customWidth="1"/>
    <col min="751" max="751" width="2.36328125" style="6" customWidth="1"/>
    <col min="752" max="752" width="6.6328125" style="6" customWidth="1"/>
    <col min="753" max="753" width="5.6328125" style="6" customWidth="1"/>
    <col min="754" max="754" width="6.453125" style="6" customWidth="1"/>
    <col min="755" max="755" width="1.90625" style="6" customWidth="1"/>
    <col min="756" max="756" width="7.6328125" style="6" customWidth="1"/>
    <col min="757" max="757" width="6.54296875" style="6" customWidth="1"/>
    <col min="758" max="758" width="10.36328125" style="6" customWidth="1"/>
    <col min="759" max="759" width="0.90625" style="6" customWidth="1"/>
    <col min="760" max="760" width="8.6328125" style="6"/>
    <col min="761" max="761" width="6.36328125" style="6" customWidth="1"/>
    <col min="762" max="762" width="5.6328125" style="6" bestFit="1" customWidth="1"/>
    <col min="763" max="763" width="10.08984375" style="6" bestFit="1" customWidth="1"/>
    <col min="764" max="764" width="11.453125" style="6" customWidth="1"/>
    <col min="765" max="1001" width="8.6328125" style="6"/>
    <col min="1002" max="1002" width="1" style="6" customWidth="1"/>
    <col min="1003" max="1003" width="27.54296875" style="6" customWidth="1"/>
    <col min="1004" max="1004" width="6.90625" style="6" customWidth="1"/>
    <col min="1005" max="1005" width="5.6328125" style="6" customWidth="1"/>
    <col min="1006" max="1006" width="6.6328125" style="6" customWidth="1"/>
    <col min="1007" max="1007" width="2.36328125" style="6" customWidth="1"/>
    <col min="1008" max="1008" width="6.6328125" style="6" customWidth="1"/>
    <col min="1009" max="1009" width="5.6328125" style="6" customWidth="1"/>
    <col min="1010" max="1010" width="6.453125" style="6" customWidth="1"/>
    <col min="1011" max="1011" width="1.90625" style="6" customWidth="1"/>
    <col min="1012" max="1012" width="7.6328125" style="6" customWidth="1"/>
    <col min="1013" max="1013" width="6.54296875" style="6" customWidth="1"/>
    <col min="1014" max="1014" width="10.36328125" style="6" customWidth="1"/>
    <col min="1015" max="1015" width="0.90625" style="6" customWidth="1"/>
    <col min="1016" max="1016" width="8.6328125" style="6"/>
    <col min="1017" max="1017" width="6.36328125" style="6" customWidth="1"/>
    <col min="1018" max="1018" width="5.6328125" style="6" bestFit="1" customWidth="1"/>
    <col min="1019" max="1019" width="10.08984375" style="6" bestFit="1" customWidth="1"/>
    <col min="1020" max="1020" width="11.453125" style="6" customWidth="1"/>
    <col min="1021" max="1257" width="8.6328125" style="6"/>
    <col min="1258" max="1258" width="1" style="6" customWidth="1"/>
    <col min="1259" max="1259" width="27.54296875" style="6" customWidth="1"/>
    <col min="1260" max="1260" width="6.90625" style="6" customWidth="1"/>
    <col min="1261" max="1261" width="5.6328125" style="6" customWidth="1"/>
    <col min="1262" max="1262" width="6.6328125" style="6" customWidth="1"/>
    <col min="1263" max="1263" width="2.36328125" style="6" customWidth="1"/>
    <col min="1264" max="1264" width="6.6328125" style="6" customWidth="1"/>
    <col min="1265" max="1265" width="5.6328125" style="6" customWidth="1"/>
    <col min="1266" max="1266" width="6.453125" style="6" customWidth="1"/>
    <col min="1267" max="1267" width="1.90625" style="6" customWidth="1"/>
    <col min="1268" max="1268" width="7.6328125" style="6" customWidth="1"/>
    <col min="1269" max="1269" width="6.54296875" style="6" customWidth="1"/>
    <col min="1270" max="1270" width="10.36328125" style="6" customWidth="1"/>
    <col min="1271" max="1271" width="0.90625" style="6" customWidth="1"/>
    <col min="1272" max="1272" width="8.6328125" style="6"/>
    <col min="1273" max="1273" width="6.36328125" style="6" customWidth="1"/>
    <col min="1274" max="1274" width="5.6328125" style="6" bestFit="1" customWidth="1"/>
    <col min="1275" max="1275" width="10.08984375" style="6" bestFit="1" customWidth="1"/>
    <col min="1276" max="1276" width="11.453125" style="6" customWidth="1"/>
    <col min="1277" max="1513" width="8.6328125" style="6"/>
    <col min="1514" max="1514" width="1" style="6" customWidth="1"/>
    <col min="1515" max="1515" width="27.54296875" style="6" customWidth="1"/>
    <col min="1516" max="1516" width="6.90625" style="6" customWidth="1"/>
    <col min="1517" max="1517" width="5.6328125" style="6" customWidth="1"/>
    <col min="1518" max="1518" width="6.6328125" style="6" customWidth="1"/>
    <col min="1519" max="1519" width="2.36328125" style="6" customWidth="1"/>
    <col min="1520" max="1520" width="6.6328125" style="6" customWidth="1"/>
    <col min="1521" max="1521" width="5.6328125" style="6" customWidth="1"/>
    <col min="1522" max="1522" width="6.453125" style="6" customWidth="1"/>
    <col min="1523" max="1523" width="1.90625" style="6" customWidth="1"/>
    <col min="1524" max="1524" width="7.6328125" style="6" customWidth="1"/>
    <col min="1525" max="1525" width="6.54296875" style="6" customWidth="1"/>
    <col min="1526" max="1526" width="10.36328125" style="6" customWidth="1"/>
    <col min="1527" max="1527" width="0.90625" style="6" customWidth="1"/>
    <col min="1528" max="1528" width="8.6328125" style="6"/>
    <col min="1529" max="1529" width="6.36328125" style="6" customWidth="1"/>
    <col min="1530" max="1530" width="5.6328125" style="6" bestFit="1" customWidth="1"/>
    <col min="1531" max="1531" width="10.08984375" style="6" bestFit="1" customWidth="1"/>
    <col min="1532" max="1532" width="11.453125" style="6" customWidth="1"/>
    <col min="1533" max="1769" width="8.6328125" style="6"/>
    <col min="1770" max="1770" width="1" style="6" customWidth="1"/>
    <col min="1771" max="1771" width="27.54296875" style="6" customWidth="1"/>
    <col min="1772" max="1772" width="6.90625" style="6" customWidth="1"/>
    <col min="1773" max="1773" width="5.6328125" style="6" customWidth="1"/>
    <col min="1774" max="1774" width="6.6328125" style="6" customWidth="1"/>
    <col min="1775" max="1775" width="2.36328125" style="6" customWidth="1"/>
    <col min="1776" max="1776" width="6.6328125" style="6" customWidth="1"/>
    <col min="1777" max="1777" width="5.6328125" style="6" customWidth="1"/>
    <col min="1778" max="1778" width="6.453125" style="6" customWidth="1"/>
    <col min="1779" max="1779" width="1.90625" style="6" customWidth="1"/>
    <col min="1780" max="1780" width="7.6328125" style="6" customWidth="1"/>
    <col min="1781" max="1781" width="6.54296875" style="6" customWidth="1"/>
    <col min="1782" max="1782" width="10.36328125" style="6" customWidth="1"/>
    <col min="1783" max="1783" width="0.90625" style="6" customWidth="1"/>
    <col min="1784" max="1784" width="8.6328125" style="6"/>
    <col min="1785" max="1785" width="6.36328125" style="6" customWidth="1"/>
    <col min="1786" max="1786" width="5.6328125" style="6" bestFit="1" customWidth="1"/>
    <col min="1787" max="1787" width="10.08984375" style="6" bestFit="1" customWidth="1"/>
    <col min="1788" max="1788" width="11.453125" style="6" customWidth="1"/>
    <col min="1789" max="2025" width="8.6328125" style="6"/>
    <col min="2026" max="2026" width="1" style="6" customWidth="1"/>
    <col min="2027" max="2027" width="27.54296875" style="6" customWidth="1"/>
    <col min="2028" max="2028" width="6.90625" style="6" customWidth="1"/>
    <col min="2029" max="2029" width="5.6328125" style="6" customWidth="1"/>
    <col min="2030" max="2030" width="6.6328125" style="6" customWidth="1"/>
    <col min="2031" max="2031" width="2.36328125" style="6" customWidth="1"/>
    <col min="2032" max="2032" width="6.6328125" style="6" customWidth="1"/>
    <col min="2033" max="2033" width="5.6328125" style="6" customWidth="1"/>
    <col min="2034" max="2034" width="6.453125" style="6" customWidth="1"/>
    <col min="2035" max="2035" width="1.90625" style="6" customWidth="1"/>
    <col min="2036" max="2036" width="7.6328125" style="6" customWidth="1"/>
    <col min="2037" max="2037" width="6.54296875" style="6" customWidth="1"/>
    <col min="2038" max="2038" width="10.36328125" style="6" customWidth="1"/>
    <col min="2039" max="2039" width="0.90625" style="6" customWidth="1"/>
    <col min="2040" max="2040" width="8.6328125" style="6"/>
    <col min="2041" max="2041" width="6.36328125" style="6" customWidth="1"/>
    <col min="2042" max="2042" width="5.6328125" style="6" bestFit="1" customWidth="1"/>
    <col min="2043" max="2043" width="10.08984375" style="6" bestFit="1" customWidth="1"/>
    <col min="2044" max="2044" width="11.453125" style="6" customWidth="1"/>
    <col min="2045" max="2281" width="8.6328125" style="6"/>
    <col min="2282" max="2282" width="1" style="6" customWidth="1"/>
    <col min="2283" max="2283" width="27.54296875" style="6" customWidth="1"/>
    <col min="2284" max="2284" width="6.90625" style="6" customWidth="1"/>
    <col min="2285" max="2285" width="5.6328125" style="6" customWidth="1"/>
    <col min="2286" max="2286" width="6.6328125" style="6" customWidth="1"/>
    <col min="2287" max="2287" width="2.36328125" style="6" customWidth="1"/>
    <col min="2288" max="2288" width="6.6328125" style="6" customWidth="1"/>
    <col min="2289" max="2289" width="5.6328125" style="6" customWidth="1"/>
    <col min="2290" max="2290" width="6.453125" style="6" customWidth="1"/>
    <col min="2291" max="2291" width="1.90625" style="6" customWidth="1"/>
    <col min="2292" max="2292" width="7.6328125" style="6" customWidth="1"/>
    <col min="2293" max="2293" width="6.54296875" style="6" customWidth="1"/>
    <col min="2294" max="2294" width="10.36328125" style="6" customWidth="1"/>
    <col min="2295" max="2295" width="0.90625" style="6" customWidth="1"/>
    <col min="2296" max="2296" width="8.6328125" style="6"/>
    <col min="2297" max="2297" width="6.36328125" style="6" customWidth="1"/>
    <col min="2298" max="2298" width="5.6328125" style="6" bestFit="1" customWidth="1"/>
    <col min="2299" max="2299" width="10.08984375" style="6" bestFit="1" customWidth="1"/>
    <col min="2300" max="2300" width="11.453125" style="6" customWidth="1"/>
    <col min="2301" max="2537" width="8.6328125" style="6"/>
    <col min="2538" max="2538" width="1" style="6" customWidth="1"/>
    <col min="2539" max="2539" width="27.54296875" style="6" customWidth="1"/>
    <col min="2540" max="2540" width="6.90625" style="6" customWidth="1"/>
    <col min="2541" max="2541" width="5.6328125" style="6" customWidth="1"/>
    <col min="2542" max="2542" width="6.6328125" style="6" customWidth="1"/>
    <col min="2543" max="2543" width="2.36328125" style="6" customWidth="1"/>
    <col min="2544" max="2544" width="6.6328125" style="6" customWidth="1"/>
    <col min="2545" max="2545" width="5.6328125" style="6" customWidth="1"/>
    <col min="2546" max="2546" width="6.453125" style="6" customWidth="1"/>
    <col min="2547" max="2547" width="1.90625" style="6" customWidth="1"/>
    <col min="2548" max="2548" width="7.6328125" style="6" customWidth="1"/>
    <col min="2549" max="2549" width="6.54296875" style="6" customWidth="1"/>
    <col min="2550" max="2550" width="10.36328125" style="6" customWidth="1"/>
    <col min="2551" max="2551" width="0.90625" style="6" customWidth="1"/>
    <col min="2552" max="2552" width="8.6328125" style="6"/>
    <col min="2553" max="2553" width="6.36328125" style="6" customWidth="1"/>
    <col min="2554" max="2554" width="5.6328125" style="6" bestFit="1" customWidth="1"/>
    <col min="2555" max="2555" width="10.08984375" style="6" bestFit="1" customWidth="1"/>
    <col min="2556" max="2556" width="11.453125" style="6" customWidth="1"/>
    <col min="2557" max="2793" width="8.6328125" style="6"/>
    <col min="2794" max="2794" width="1" style="6" customWidth="1"/>
    <col min="2795" max="2795" width="27.54296875" style="6" customWidth="1"/>
    <col min="2796" max="2796" width="6.90625" style="6" customWidth="1"/>
    <col min="2797" max="2797" width="5.6328125" style="6" customWidth="1"/>
    <col min="2798" max="2798" width="6.6328125" style="6" customWidth="1"/>
    <col min="2799" max="2799" width="2.36328125" style="6" customWidth="1"/>
    <col min="2800" max="2800" width="6.6328125" style="6" customWidth="1"/>
    <col min="2801" max="2801" width="5.6328125" style="6" customWidth="1"/>
    <col min="2802" max="2802" width="6.453125" style="6" customWidth="1"/>
    <col min="2803" max="2803" width="1.90625" style="6" customWidth="1"/>
    <col min="2804" max="2804" width="7.6328125" style="6" customWidth="1"/>
    <col min="2805" max="2805" width="6.54296875" style="6" customWidth="1"/>
    <col min="2806" max="2806" width="10.36328125" style="6" customWidth="1"/>
    <col min="2807" max="2807" width="0.90625" style="6" customWidth="1"/>
    <col min="2808" max="2808" width="8.6328125" style="6"/>
    <col min="2809" max="2809" width="6.36328125" style="6" customWidth="1"/>
    <col min="2810" max="2810" width="5.6328125" style="6" bestFit="1" customWidth="1"/>
    <col min="2811" max="2811" width="10.08984375" style="6" bestFit="1" customWidth="1"/>
    <col min="2812" max="2812" width="11.453125" style="6" customWidth="1"/>
    <col min="2813" max="3049" width="8.6328125" style="6"/>
    <col min="3050" max="3050" width="1" style="6" customWidth="1"/>
    <col min="3051" max="3051" width="27.54296875" style="6" customWidth="1"/>
    <col min="3052" max="3052" width="6.90625" style="6" customWidth="1"/>
    <col min="3053" max="3053" width="5.6328125" style="6" customWidth="1"/>
    <col min="3054" max="3054" width="6.6328125" style="6" customWidth="1"/>
    <col min="3055" max="3055" width="2.36328125" style="6" customWidth="1"/>
    <col min="3056" max="3056" width="6.6328125" style="6" customWidth="1"/>
    <col min="3057" max="3057" width="5.6328125" style="6" customWidth="1"/>
    <col min="3058" max="3058" width="6.453125" style="6" customWidth="1"/>
    <col min="3059" max="3059" width="1.90625" style="6" customWidth="1"/>
    <col min="3060" max="3060" width="7.6328125" style="6" customWidth="1"/>
    <col min="3061" max="3061" width="6.54296875" style="6" customWidth="1"/>
    <col min="3062" max="3062" width="10.36328125" style="6" customWidth="1"/>
    <col min="3063" max="3063" width="0.90625" style="6" customWidth="1"/>
    <col min="3064" max="3064" width="8.6328125" style="6"/>
    <col min="3065" max="3065" width="6.36328125" style="6" customWidth="1"/>
    <col min="3066" max="3066" width="5.6328125" style="6" bestFit="1" customWidth="1"/>
    <col min="3067" max="3067" width="10.08984375" style="6" bestFit="1" customWidth="1"/>
    <col min="3068" max="3068" width="11.453125" style="6" customWidth="1"/>
    <col min="3069" max="3305" width="8.6328125" style="6"/>
    <col min="3306" max="3306" width="1" style="6" customWidth="1"/>
    <col min="3307" max="3307" width="27.54296875" style="6" customWidth="1"/>
    <col min="3308" max="3308" width="6.90625" style="6" customWidth="1"/>
    <col min="3309" max="3309" width="5.6328125" style="6" customWidth="1"/>
    <col min="3310" max="3310" width="6.6328125" style="6" customWidth="1"/>
    <col min="3311" max="3311" width="2.36328125" style="6" customWidth="1"/>
    <col min="3312" max="3312" width="6.6328125" style="6" customWidth="1"/>
    <col min="3313" max="3313" width="5.6328125" style="6" customWidth="1"/>
    <col min="3314" max="3314" width="6.453125" style="6" customWidth="1"/>
    <col min="3315" max="3315" width="1.90625" style="6" customWidth="1"/>
    <col min="3316" max="3316" width="7.6328125" style="6" customWidth="1"/>
    <col min="3317" max="3317" width="6.54296875" style="6" customWidth="1"/>
    <col min="3318" max="3318" width="10.36328125" style="6" customWidth="1"/>
    <col min="3319" max="3319" width="0.90625" style="6" customWidth="1"/>
    <col min="3320" max="3320" width="8.6328125" style="6"/>
    <col min="3321" max="3321" width="6.36328125" style="6" customWidth="1"/>
    <col min="3322" max="3322" width="5.6328125" style="6" bestFit="1" customWidth="1"/>
    <col min="3323" max="3323" width="10.08984375" style="6" bestFit="1" customWidth="1"/>
    <col min="3324" max="3324" width="11.453125" style="6" customWidth="1"/>
    <col min="3325" max="3561" width="8.6328125" style="6"/>
    <col min="3562" max="3562" width="1" style="6" customWidth="1"/>
    <col min="3563" max="3563" width="27.54296875" style="6" customWidth="1"/>
    <col min="3564" max="3564" width="6.90625" style="6" customWidth="1"/>
    <col min="3565" max="3565" width="5.6328125" style="6" customWidth="1"/>
    <col min="3566" max="3566" width="6.6328125" style="6" customWidth="1"/>
    <col min="3567" max="3567" width="2.36328125" style="6" customWidth="1"/>
    <col min="3568" max="3568" width="6.6328125" style="6" customWidth="1"/>
    <col min="3569" max="3569" width="5.6328125" style="6" customWidth="1"/>
    <col min="3570" max="3570" width="6.453125" style="6" customWidth="1"/>
    <col min="3571" max="3571" width="1.90625" style="6" customWidth="1"/>
    <col min="3572" max="3572" width="7.6328125" style="6" customWidth="1"/>
    <col min="3573" max="3573" width="6.54296875" style="6" customWidth="1"/>
    <col min="3574" max="3574" width="10.36328125" style="6" customWidth="1"/>
    <col min="3575" max="3575" width="0.90625" style="6" customWidth="1"/>
    <col min="3576" max="3576" width="8.6328125" style="6"/>
    <col min="3577" max="3577" width="6.36328125" style="6" customWidth="1"/>
    <col min="3578" max="3578" width="5.6328125" style="6" bestFit="1" customWidth="1"/>
    <col min="3579" max="3579" width="10.08984375" style="6" bestFit="1" customWidth="1"/>
    <col min="3580" max="3580" width="11.453125" style="6" customWidth="1"/>
    <col min="3581" max="3817" width="8.6328125" style="6"/>
    <col min="3818" max="3818" width="1" style="6" customWidth="1"/>
    <col min="3819" max="3819" width="27.54296875" style="6" customWidth="1"/>
    <col min="3820" max="3820" width="6.90625" style="6" customWidth="1"/>
    <col min="3821" max="3821" width="5.6328125" style="6" customWidth="1"/>
    <col min="3822" max="3822" width="6.6328125" style="6" customWidth="1"/>
    <col min="3823" max="3823" width="2.36328125" style="6" customWidth="1"/>
    <col min="3824" max="3824" width="6.6328125" style="6" customWidth="1"/>
    <col min="3825" max="3825" width="5.6328125" style="6" customWidth="1"/>
    <col min="3826" max="3826" width="6.453125" style="6" customWidth="1"/>
    <col min="3827" max="3827" width="1.90625" style="6" customWidth="1"/>
    <col min="3828" max="3828" width="7.6328125" style="6" customWidth="1"/>
    <col min="3829" max="3829" width="6.54296875" style="6" customWidth="1"/>
    <col min="3830" max="3830" width="10.36328125" style="6" customWidth="1"/>
    <col min="3831" max="3831" width="0.90625" style="6" customWidth="1"/>
    <col min="3832" max="3832" width="8.6328125" style="6"/>
    <col min="3833" max="3833" width="6.36328125" style="6" customWidth="1"/>
    <col min="3834" max="3834" width="5.6328125" style="6" bestFit="1" customWidth="1"/>
    <col min="3835" max="3835" width="10.08984375" style="6" bestFit="1" customWidth="1"/>
    <col min="3836" max="3836" width="11.453125" style="6" customWidth="1"/>
    <col min="3837" max="4073" width="8.6328125" style="6"/>
    <col min="4074" max="4074" width="1" style="6" customWidth="1"/>
    <col min="4075" max="4075" width="27.54296875" style="6" customWidth="1"/>
    <col min="4076" max="4076" width="6.90625" style="6" customWidth="1"/>
    <col min="4077" max="4077" width="5.6328125" style="6" customWidth="1"/>
    <col min="4078" max="4078" width="6.6328125" style="6" customWidth="1"/>
    <col min="4079" max="4079" width="2.36328125" style="6" customWidth="1"/>
    <col min="4080" max="4080" width="6.6328125" style="6" customWidth="1"/>
    <col min="4081" max="4081" width="5.6328125" style="6" customWidth="1"/>
    <col min="4082" max="4082" width="6.453125" style="6" customWidth="1"/>
    <col min="4083" max="4083" width="1.90625" style="6" customWidth="1"/>
    <col min="4084" max="4084" width="7.6328125" style="6" customWidth="1"/>
    <col min="4085" max="4085" width="6.54296875" style="6" customWidth="1"/>
    <col min="4086" max="4086" width="10.36328125" style="6" customWidth="1"/>
    <col min="4087" max="4087" width="0.90625" style="6" customWidth="1"/>
    <col min="4088" max="4088" width="8.6328125" style="6"/>
    <col min="4089" max="4089" width="6.36328125" style="6" customWidth="1"/>
    <col min="4090" max="4090" width="5.6328125" style="6" bestFit="1" customWidth="1"/>
    <col min="4091" max="4091" width="10.08984375" style="6" bestFit="1" customWidth="1"/>
    <col min="4092" max="4092" width="11.453125" style="6" customWidth="1"/>
    <col min="4093" max="4329" width="8.6328125" style="6"/>
    <col min="4330" max="4330" width="1" style="6" customWidth="1"/>
    <col min="4331" max="4331" width="27.54296875" style="6" customWidth="1"/>
    <col min="4332" max="4332" width="6.90625" style="6" customWidth="1"/>
    <col min="4333" max="4333" width="5.6328125" style="6" customWidth="1"/>
    <col min="4334" max="4334" width="6.6328125" style="6" customWidth="1"/>
    <col min="4335" max="4335" width="2.36328125" style="6" customWidth="1"/>
    <col min="4336" max="4336" width="6.6328125" style="6" customWidth="1"/>
    <col min="4337" max="4337" width="5.6328125" style="6" customWidth="1"/>
    <col min="4338" max="4338" width="6.453125" style="6" customWidth="1"/>
    <col min="4339" max="4339" width="1.90625" style="6" customWidth="1"/>
    <col min="4340" max="4340" width="7.6328125" style="6" customWidth="1"/>
    <col min="4341" max="4341" width="6.54296875" style="6" customWidth="1"/>
    <col min="4342" max="4342" width="10.36328125" style="6" customWidth="1"/>
    <col min="4343" max="4343" width="0.90625" style="6" customWidth="1"/>
    <col min="4344" max="4344" width="8.6328125" style="6"/>
    <col min="4345" max="4345" width="6.36328125" style="6" customWidth="1"/>
    <col min="4346" max="4346" width="5.6328125" style="6" bestFit="1" customWidth="1"/>
    <col min="4347" max="4347" width="10.08984375" style="6" bestFit="1" customWidth="1"/>
    <col min="4348" max="4348" width="11.453125" style="6" customWidth="1"/>
    <col min="4349" max="4585" width="8.6328125" style="6"/>
    <col min="4586" max="4586" width="1" style="6" customWidth="1"/>
    <col min="4587" max="4587" width="27.54296875" style="6" customWidth="1"/>
    <col min="4588" max="4588" width="6.90625" style="6" customWidth="1"/>
    <col min="4589" max="4589" width="5.6328125" style="6" customWidth="1"/>
    <col min="4590" max="4590" width="6.6328125" style="6" customWidth="1"/>
    <col min="4591" max="4591" width="2.36328125" style="6" customWidth="1"/>
    <col min="4592" max="4592" width="6.6328125" style="6" customWidth="1"/>
    <col min="4593" max="4593" width="5.6328125" style="6" customWidth="1"/>
    <col min="4594" max="4594" width="6.453125" style="6" customWidth="1"/>
    <col min="4595" max="4595" width="1.90625" style="6" customWidth="1"/>
    <col min="4596" max="4596" width="7.6328125" style="6" customWidth="1"/>
    <col min="4597" max="4597" width="6.54296875" style="6" customWidth="1"/>
    <col min="4598" max="4598" width="10.36328125" style="6" customWidth="1"/>
    <col min="4599" max="4599" width="0.90625" style="6" customWidth="1"/>
    <col min="4600" max="4600" width="8.6328125" style="6"/>
    <col min="4601" max="4601" width="6.36328125" style="6" customWidth="1"/>
    <col min="4602" max="4602" width="5.6328125" style="6" bestFit="1" customWidth="1"/>
    <col min="4603" max="4603" width="10.08984375" style="6" bestFit="1" customWidth="1"/>
    <col min="4604" max="4604" width="11.453125" style="6" customWidth="1"/>
    <col min="4605" max="4841" width="8.6328125" style="6"/>
    <col min="4842" max="4842" width="1" style="6" customWidth="1"/>
    <col min="4843" max="4843" width="27.54296875" style="6" customWidth="1"/>
    <col min="4844" max="4844" width="6.90625" style="6" customWidth="1"/>
    <col min="4845" max="4845" width="5.6328125" style="6" customWidth="1"/>
    <col min="4846" max="4846" width="6.6328125" style="6" customWidth="1"/>
    <col min="4847" max="4847" width="2.36328125" style="6" customWidth="1"/>
    <col min="4848" max="4848" width="6.6328125" style="6" customWidth="1"/>
    <col min="4849" max="4849" width="5.6328125" style="6" customWidth="1"/>
    <col min="4850" max="4850" width="6.453125" style="6" customWidth="1"/>
    <col min="4851" max="4851" width="1.90625" style="6" customWidth="1"/>
    <col min="4852" max="4852" width="7.6328125" style="6" customWidth="1"/>
    <col min="4853" max="4853" width="6.54296875" style="6" customWidth="1"/>
    <col min="4854" max="4854" width="10.36328125" style="6" customWidth="1"/>
    <col min="4855" max="4855" width="0.90625" style="6" customWidth="1"/>
    <col min="4856" max="4856" width="8.6328125" style="6"/>
    <col min="4857" max="4857" width="6.36328125" style="6" customWidth="1"/>
    <col min="4858" max="4858" width="5.6328125" style="6" bestFit="1" customWidth="1"/>
    <col min="4859" max="4859" width="10.08984375" style="6" bestFit="1" customWidth="1"/>
    <col min="4860" max="4860" width="11.453125" style="6" customWidth="1"/>
    <col min="4861" max="5097" width="8.6328125" style="6"/>
    <col min="5098" max="5098" width="1" style="6" customWidth="1"/>
    <col min="5099" max="5099" width="27.54296875" style="6" customWidth="1"/>
    <col min="5100" max="5100" width="6.90625" style="6" customWidth="1"/>
    <col min="5101" max="5101" width="5.6328125" style="6" customWidth="1"/>
    <col min="5102" max="5102" width="6.6328125" style="6" customWidth="1"/>
    <col min="5103" max="5103" width="2.36328125" style="6" customWidth="1"/>
    <col min="5104" max="5104" width="6.6328125" style="6" customWidth="1"/>
    <col min="5105" max="5105" width="5.6328125" style="6" customWidth="1"/>
    <col min="5106" max="5106" width="6.453125" style="6" customWidth="1"/>
    <col min="5107" max="5107" width="1.90625" style="6" customWidth="1"/>
    <col min="5108" max="5108" width="7.6328125" style="6" customWidth="1"/>
    <col min="5109" max="5109" width="6.54296875" style="6" customWidth="1"/>
    <col min="5110" max="5110" width="10.36328125" style="6" customWidth="1"/>
    <col min="5111" max="5111" width="0.90625" style="6" customWidth="1"/>
    <col min="5112" max="5112" width="8.6328125" style="6"/>
    <col min="5113" max="5113" width="6.36328125" style="6" customWidth="1"/>
    <col min="5114" max="5114" width="5.6328125" style="6" bestFit="1" customWidth="1"/>
    <col min="5115" max="5115" width="10.08984375" style="6" bestFit="1" customWidth="1"/>
    <col min="5116" max="5116" width="11.453125" style="6" customWidth="1"/>
    <col min="5117" max="5353" width="8.6328125" style="6"/>
    <col min="5354" max="5354" width="1" style="6" customWidth="1"/>
    <col min="5355" max="5355" width="27.54296875" style="6" customWidth="1"/>
    <col min="5356" max="5356" width="6.90625" style="6" customWidth="1"/>
    <col min="5357" max="5357" width="5.6328125" style="6" customWidth="1"/>
    <col min="5358" max="5358" width="6.6328125" style="6" customWidth="1"/>
    <col min="5359" max="5359" width="2.36328125" style="6" customWidth="1"/>
    <col min="5360" max="5360" width="6.6328125" style="6" customWidth="1"/>
    <col min="5361" max="5361" width="5.6328125" style="6" customWidth="1"/>
    <col min="5362" max="5362" width="6.453125" style="6" customWidth="1"/>
    <col min="5363" max="5363" width="1.90625" style="6" customWidth="1"/>
    <col min="5364" max="5364" width="7.6328125" style="6" customWidth="1"/>
    <col min="5365" max="5365" width="6.54296875" style="6" customWidth="1"/>
    <col min="5366" max="5366" width="10.36328125" style="6" customWidth="1"/>
    <col min="5367" max="5367" width="0.90625" style="6" customWidth="1"/>
    <col min="5368" max="5368" width="8.6328125" style="6"/>
    <col min="5369" max="5369" width="6.36328125" style="6" customWidth="1"/>
    <col min="5370" max="5370" width="5.6328125" style="6" bestFit="1" customWidth="1"/>
    <col min="5371" max="5371" width="10.08984375" style="6" bestFit="1" customWidth="1"/>
    <col min="5372" max="5372" width="11.453125" style="6" customWidth="1"/>
    <col min="5373" max="5609" width="8.6328125" style="6"/>
    <col min="5610" max="5610" width="1" style="6" customWidth="1"/>
    <col min="5611" max="5611" width="27.54296875" style="6" customWidth="1"/>
    <col min="5612" max="5612" width="6.90625" style="6" customWidth="1"/>
    <col min="5613" max="5613" width="5.6328125" style="6" customWidth="1"/>
    <col min="5614" max="5614" width="6.6328125" style="6" customWidth="1"/>
    <col min="5615" max="5615" width="2.36328125" style="6" customWidth="1"/>
    <col min="5616" max="5616" width="6.6328125" style="6" customWidth="1"/>
    <col min="5617" max="5617" width="5.6328125" style="6" customWidth="1"/>
    <col min="5618" max="5618" width="6.453125" style="6" customWidth="1"/>
    <col min="5619" max="5619" width="1.90625" style="6" customWidth="1"/>
    <col min="5620" max="5620" width="7.6328125" style="6" customWidth="1"/>
    <col min="5621" max="5621" width="6.54296875" style="6" customWidth="1"/>
    <col min="5622" max="5622" width="10.36328125" style="6" customWidth="1"/>
    <col min="5623" max="5623" width="0.90625" style="6" customWidth="1"/>
    <col min="5624" max="5624" width="8.6328125" style="6"/>
    <col min="5625" max="5625" width="6.36328125" style="6" customWidth="1"/>
    <col min="5626" max="5626" width="5.6328125" style="6" bestFit="1" customWidth="1"/>
    <col min="5627" max="5627" width="10.08984375" style="6" bestFit="1" customWidth="1"/>
    <col min="5628" max="5628" width="11.453125" style="6" customWidth="1"/>
    <col min="5629" max="5865" width="8.6328125" style="6"/>
    <col min="5866" max="5866" width="1" style="6" customWidth="1"/>
    <col min="5867" max="5867" width="27.54296875" style="6" customWidth="1"/>
    <col min="5868" max="5868" width="6.90625" style="6" customWidth="1"/>
    <col min="5869" max="5869" width="5.6328125" style="6" customWidth="1"/>
    <col min="5870" max="5870" width="6.6328125" style="6" customWidth="1"/>
    <col min="5871" max="5871" width="2.36328125" style="6" customWidth="1"/>
    <col min="5872" max="5872" width="6.6328125" style="6" customWidth="1"/>
    <col min="5873" max="5873" width="5.6328125" style="6" customWidth="1"/>
    <col min="5874" max="5874" width="6.453125" style="6" customWidth="1"/>
    <col min="5875" max="5875" width="1.90625" style="6" customWidth="1"/>
    <col min="5876" max="5876" width="7.6328125" style="6" customWidth="1"/>
    <col min="5877" max="5877" width="6.54296875" style="6" customWidth="1"/>
    <col min="5878" max="5878" width="10.36328125" style="6" customWidth="1"/>
    <col min="5879" max="5879" width="0.90625" style="6" customWidth="1"/>
    <col min="5880" max="5880" width="8.6328125" style="6"/>
    <col min="5881" max="5881" width="6.36328125" style="6" customWidth="1"/>
    <col min="5882" max="5882" width="5.6328125" style="6" bestFit="1" customWidth="1"/>
    <col min="5883" max="5883" width="10.08984375" style="6" bestFit="1" customWidth="1"/>
    <col min="5884" max="5884" width="11.453125" style="6" customWidth="1"/>
    <col min="5885" max="6121" width="8.6328125" style="6"/>
    <col min="6122" max="6122" width="1" style="6" customWidth="1"/>
    <col min="6123" max="6123" width="27.54296875" style="6" customWidth="1"/>
    <col min="6124" max="6124" width="6.90625" style="6" customWidth="1"/>
    <col min="6125" max="6125" width="5.6328125" style="6" customWidth="1"/>
    <col min="6126" max="6126" width="6.6328125" style="6" customWidth="1"/>
    <col min="6127" max="6127" width="2.36328125" style="6" customWidth="1"/>
    <col min="6128" max="6128" width="6.6328125" style="6" customWidth="1"/>
    <col min="6129" max="6129" width="5.6328125" style="6" customWidth="1"/>
    <col min="6130" max="6130" width="6.453125" style="6" customWidth="1"/>
    <col min="6131" max="6131" width="1.90625" style="6" customWidth="1"/>
    <col min="6132" max="6132" width="7.6328125" style="6" customWidth="1"/>
    <col min="6133" max="6133" width="6.54296875" style="6" customWidth="1"/>
    <col min="6134" max="6134" width="10.36328125" style="6" customWidth="1"/>
    <col min="6135" max="6135" width="0.90625" style="6" customWidth="1"/>
    <col min="6136" max="6136" width="8.6328125" style="6"/>
    <col min="6137" max="6137" width="6.36328125" style="6" customWidth="1"/>
    <col min="6138" max="6138" width="5.6328125" style="6" bestFit="1" customWidth="1"/>
    <col min="6139" max="6139" width="10.08984375" style="6" bestFit="1" customWidth="1"/>
    <col min="6140" max="6140" width="11.453125" style="6" customWidth="1"/>
    <col min="6141" max="6377" width="8.6328125" style="6"/>
    <col min="6378" max="6378" width="1" style="6" customWidth="1"/>
    <col min="6379" max="6379" width="27.54296875" style="6" customWidth="1"/>
    <col min="6380" max="6380" width="6.90625" style="6" customWidth="1"/>
    <col min="6381" max="6381" width="5.6328125" style="6" customWidth="1"/>
    <col min="6382" max="6382" width="6.6328125" style="6" customWidth="1"/>
    <col min="6383" max="6383" width="2.36328125" style="6" customWidth="1"/>
    <col min="6384" max="6384" width="6.6328125" style="6" customWidth="1"/>
    <col min="6385" max="6385" width="5.6328125" style="6" customWidth="1"/>
    <col min="6386" max="6386" width="6.453125" style="6" customWidth="1"/>
    <col min="6387" max="6387" width="1.90625" style="6" customWidth="1"/>
    <col min="6388" max="6388" width="7.6328125" style="6" customWidth="1"/>
    <col min="6389" max="6389" width="6.54296875" style="6" customWidth="1"/>
    <col min="6390" max="6390" width="10.36328125" style="6" customWidth="1"/>
    <col min="6391" max="6391" width="0.90625" style="6" customWidth="1"/>
    <col min="6392" max="6392" width="8.6328125" style="6"/>
    <col min="6393" max="6393" width="6.36328125" style="6" customWidth="1"/>
    <col min="6394" max="6394" width="5.6328125" style="6" bestFit="1" customWidth="1"/>
    <col min="6395" max="6395" width="10.08984375" style="6" bestFit="1" customWidth="1"/>
    <col min="6396" max="6396" width="11.453125" style="6" customWidth="1"/>
    <col min="6397" max="6633" width="8.6328125" style="6"/>
    <col min="6634" max="6634" width="1" style="6" customWidth="1"/>
    <col min="6635" max="6635" width="27.54296875" style="6" customWidth="1"/>
    <col min="6636" max="6636" width="6.90625" style="6" customWidth="1"/>
    <col min="6637" max="6637" width="5.6328125" style="6" customWidth="1"/>
    <col min="6638" max="6638" width="6.6328125" style="6" customWidth="1"/>
    <col min="6639" max="6639" width="2.36328125" style="6" customWidth="1"/>
    <col min="6640" max="6640" width="6.6328125" style="6" customWidth="1"/>
    <col min="6641" max="6641" width="5.6328125" style="6" customWidth="1"/>
    <col min="6642" max="6642" width="6.453125" style="6" customWidth="1"/>
    <col min="6643" max="6643" width="1.90625" style="6" customWidth="1"/>
    <col min="6644" max="6644" width="7.6328125" style="6" customWidth="1"/>
    <col min="6645" max="6645" width="6.54296875" style="6" customWidth="1"/>
    <col min="6646" max="6646" width="10.36328125" style="6" customWidth="1"/>
    <col min="6647" max="6647" width="0.90625" style="6" customWidth="1"/>
    <col min="6648" max="6648" width="8.6328125" style="6"/>
    <col min="6649" max="6649" width="6.36328125" style="6" customWidth="1"/>
    <col min="6650" max="6650" width="5.6328125" style="6" bestFit="1" customWidth="1"/>
    <col min="6651" max="6651" width="10.08984375" style="6" bestFit="1" customWidth="1"/>
    <col min="6652" max="6652" width="11.453125" style="6" customWidth="1"/>
    <col min="6653" max="6889" width="8.6328125" style="6"/>
    <col min="6890" max="6890" width="1" style="6" customWidth="1"/>
    <col min="6891" max="6891" width="27.54296875" style="6" customWidth="1"/>
    <col min="6892" max="6892" width="6.90625" style="6" customWidth="1"/>
    <col min="6893" max="6893" width="5.6328125" style="6" customWidth="1"/>
    <col min="6894" max="6894" width="6.6328125" style="6" customWidth="1"/>
    <col min="6895" max="6895" width="2.36328125" style="6" customWidth="1"/>
    <col min="6896" max="6896" width="6.6328125" style="6" customWidth="1"/>
    <col min="6897" max="6897" width="5.6328125" style="6" customWidth="1"/>
    <col min="6898" max="6898" width="6.453125" style="6" customWidth="1"/>
    <col min="6899" max="6899" width="1.90625" style="6" customWidth="1"/>
    <col min="6900" max="6900" width="7.6328125" style="6" customWidth="1"/>
    <col min="6901" max="6901" width="6.54296875" style="6" customWidth="1"/>
    <col min="6902" max="6902" width="10.36328125" style="6" customWidth="1"/>
    <col min="6903" max="6903" width="0.90625" style="6" customWidth="1"/>
    <col min="6904" max="6904" width="8.6328125" style="6"/>
    <col min="6905" max="6905" width="6.36328125" style="6" customWidth="1"/>
    <col min="6906" max="6906" width="5.6328125" style="6" bestFit="1" customWidth="1"/>
    <col min="6907" max="6907" width="10.08984375" style="6" bestFit="1" customWidth="1"/>
    <col min="6908" max="6908" width="11.453125" style="6" customWidth="1"/>
    <col min="6909" max="7145" width="8.6328125" style="6"/>
    <col min="7146" max="7146" width="1" style="6" customWidth="1"/>
    <col min="7147" max="7147" width="27.54296875" style="6" customWidth="1"/>
    <col min="7148" max="7148" width="6.90625" style="6" customWidth="1"/>
    <col min="7149" max="7149" width="5.6328125" style="6" customWidth="1"/>
    <col min="7150" max="7150" width="6.6328125" style="6" customWidth="1"/>
    <col min="7151" max="7151" width="2.36328125" style="6" customWidth="1"/>
    <col min="7152" max="7152" width="6.6328125" style="6" customWidth="1"/>
    <col min="7153" max="7153" width="5.6328125" style="6" customWidth="1"/>
    <col min="7154" max="7154" width="6.453125" style="6" customWidth="1"/>
    <col min="7155" max="7155" width="1.90625" style="6" customWidth="1"/>
    <col min="7156" max="7156" width="7.6328125" style="6" customWidth="1"/>
    <col min="7157" max="7157" width="6.54296875" style="6" customWidth="1"/>
    <col min="7158" max="7158" width="10.36328125" style="6" customWidth="1"/>
    <col min="7159" max="7159" width="0.90625" style="6" customWidth="1"/>
    <col min="7160" max="7160" width="8.6328125" style="6"/>
    <col min="7161" max="7161" width="6.36328125" style="6" customWidth="1"/>
    <col min="7162" max="7162" width="5.6328125" style="6" bestFit="1" customWidth="1"/>
    <col min="7163" max="7163" width="10.08984375" style="6" bestFit="1" customWidth="1"/>
    <col min="7164" max="7164" width="11.453125" style="6" customWidth="1"/>
    <col min="7165" max="7401" width="8.6328125" style="6"/>
    <col min="7402" max="7402" width="1" style="6" customWidth="1"/>
    <col min="7403" max="7403" width="27.54296875" style="6" customWidth="1"/>
    <col min="7404" max="7404" width="6.90625" style="6" customWidth="1"/>
    <col min="7405" max="7405" width="5.6328125" style="6" customWidth="1"/>
    <col min="7406" max="7406" width="6.6328125" style="6" customWidth="1"/>
    <col min="7407" max="7407" width="2.36328125" style="6" customWidth="1"/>
    <col min="7408" max="7408" width="6.6328125" style="6" customWidth="1"/>
    <col min="7409" max="7409" width="5.6328125" style="6" customWidth="1"/>
    <col min="7410" max="7410" width="6.453125" style="6" customWidth="1"/>
    <col min="7411" max="7411" width="1.90625" style="6" customWidth="1"/>
    <col min="7412" max="7412" width="7.6328125" style="6" customWidth="1"/>
    <col min="7413" max="7413" width="6.54296875" style="6" customWidth="1"/>
    <col min="7414" max="7414" width="10.36328125" style="6" customWidth="1"/>
    <col min="7415" max="7415" width="0.90625" style="6" customWidth="1"/>
    <col min="7416" max="7416" width="8.6328125" style="6"/>
    <col min="7417" max="7417" width="6.36328125" style="6" customWidth="1"/>
    <col min="7418" max="7418" width="5.6328125" style="6" bestFit="1" customWidth="1"/>
    <col min="7419" max="7419" width="10.08984375" style="6" bestFit="1" customWidth="1"/>
    <col min="7420" max="7420" width="11.453125" style="6" customWidth="1"/>
    <col min="7421" max="7657" width="8.6328125" style="6"/>
    <col min="7658" max="7658" width="1" style="6" customWidth="1"/>
    <col min="7659" max="7659" width="27.54296875" style="6" customWidth="1"/>
    <col min="7660" max="7660" width="6.90625" style="6" customWidth="1"/>
    <col min="7661" max="7661" width="5.6328125" style="6" customWidth="1"/>
    <col min="7662" max="7662" width="6.6328125" style="6" customWidth="1"/>
    <col min="7663" max="7663" width="2.36328125" style="6" customWidth="1"/>
    <col min="7664" max="7664" width="6.6328125" style="6" customWidth="1"/>
    <col min="7665" max="7665" width="5.6328125" style="6" customWidth="1"/>
    <col min="7666" max="7666" width="6.453125" style="6" customWidth="1"/>
    <col min="7667" max="7667" width="1.90625" style="6" customWidth="1"/>
    <col min="7668" max="7668" width="7.6328125" style="6" customWidth="1"/>
    <col min="7669" max="7669" width="6.54296875" style="6" customWidth="1"/>
    <col min="7670" max="7670" width="10.36328125" style="6" customWidth="1"/>
    <col min="7671" max="7671" width="0.90625" style="6" customWidth="1"/>
    <col min="7672" max="7672" width="8.6328125" style="6"/>
    <col min="7673" max="7673" width="6.36328125" style="6" customWidth="1"/>
    <col min="7674" max="7674" width="5.6328125" style="6" bestFit="1" customWidth="1"/>
    <col min="7675" max="7675" width="10.08984375" style="6" bestFit="1" customWidth="1"/>
    <col min="7676" max="7676" width="11.453125" style="6" customWidth="1"/>
    <col min="7677" max="7913" width="8.6328125" style="6"/>
    <col min="7914" max="7914" width="1" style="6" customWidth="1"/>
    <col min="7915" max="7915" width="27.54296875" style="6" customWidth="1"/>
    <col min="7916" max="7916" width="6.90625" style="6" customWidth="1"/>
    <col min="7917" max="7917" width="5.6328125" style="6" customWidth="1"/>
    <col min="7918" max="7918" width="6.6328125" style="6" customWidth="1"/>
    <col min="7919" max="7919" width="2.36328125" style="6" customWidth="1"/>
    <col min="7920" max="7920" width="6.6328125" style="6" customWidth="1"/>
    <col min="7921" max="7921" width="5.6328125" style="6" customWidth="1"/>
    <col min="7922" max="7922" width="6.453125" style="6" customWidth="1"/>
    <col min="7923" max="7923" width="1.90625" style="6" customWidth="1"/>
    <col min="7924" max="7924" width="7.6328125" style="6" customWidth="1"/>
    <col min="7925" max="7925" width="6.54296875" style="6" customWidth="1"/>
    <col min="7926" max="7926" width="10.36328125" style="6" customWidth="1"/>
    <col min="7927" max="7927" width="0.90625" style="6" customWidth="1"/>
    <col min="7928" max="7928" width="8.6328125" style="6"/>
    <col min="7929" max="7929" width="6.36328125" style="6" customWidth="1"/>
    <col min="7930" max="7930" width="5.6328125" style="6" bestFit="1" customWidth="1"/>
    <col min="7931" max="7931" width="10.08984375" style="6" bestFit="1" customWidth="1"/>
    <col min="7932" max="7932" width="11.453125" style="6" customWidth="1"/>
    <col min="7933" max="8169" width="8.6328125" style="6"/>
    <col min="8170" max="8170" width="1" style="6" customWidth="1"/>
    <col min="8171" max="8171" width="27.54296875" style="6" customWidth="1"/>
    <col min="8172" max="8172" width="6.90625" style="6" customWidth="1"/>
    <col min="8173" max="8173" width="5.6328125" style="6" customWidth="1"/>
    <col min="8174" max="8174" width="6.6328125" style="6" customWidth="1"/>
    <col min="8175" max="8175" width="2.36328125" style="6" customWidth="1"/>
    <col min="8176" max="8176" width="6.6328125" style="6" customWidth="1"/>
    <col min="8177" max="8177" width="5.6328125" style="6" customWidth="1"/>
    <col min="8178" max="8178" width="6.453125" style="6" customWidth="1"/>
    <col min="8179" max="8179" width="1.90625" style="6" customWidth="1"/>
    <col min="8180" max="8180" width="7.6328125" style="6" customWidth="1"/>
    <col min="8181" max="8181" width="6.54296875" style="6" customWidth="1"/>
    <col min="8182" max="8182" width="10.36328125" style="6" customWidth="1"/>
    <col min="8183" max="8183" width="0.90625" style="6" customWidth="1"/>
    <col min="8184" max="8184" width="8.6328125" style="6"/>
    <col min="8185" max="8185" width="6.36328125" style="6" customWidth="1"/>
    <col min="8186" max="8186" width="5.6328125" style="6" bestFit="1" customWidth="1"/>
    <col min="8187" max="8187" width="10.08984375" style="6" bestFit="1" customWidth="1"/>
    <col min="8188" max="8188" width="11.453125" style="6" customWidth="1"/>
    <col min="8189" max="8425" width="8.6328125" style="6"/>
    <col min="8426" max="8426" width="1" style="6" customWidth="1"/>
    <col min="8427" max="8427" width="27.54296875" style="6" customWidth="1"/>
    <col min="8428" max="8428" width="6.90625" style="6" customWidth="1"/>
    <col min="8429" max="8429" width="5.6328125" style="6" customWidth="1"/>
    <col min="8430" max="8430" width="6.6328125" style="6" customWidth="1"/>
    <col min="8431" max="8431" width="2.36328125" style="6" customWidth="1"/>
    <col min="8432" max="8432" width="6.6328125" style="6" customWidth="1"/>
    <col min="8433" max="8433" width="5.6328125" style="6" customWidth="1"/>
    <col min="8434" max="8434" width="6.453125" style="6" customWidth="1"/>
    <col min="8435" max="8435" width="1.90625" style="6" customWidth="1"/>
    <col min="8436" max="8436" width="7.6328125" style="6" customWidth="1"/>
    <col min="8437" max="8437" width="6.54296875" style="6" customWidth="1"/>
    <col min="8438" max="8438" width="10.36328125" style="6" customWidth="1"/>
    <col min="8439" max="8439" width="0.90625" style="6" customWidth="1"/>
    <col min="8440" max="8440" width="8.6328125" style="6"/>
    <col min="8441" max="8441" width="6.36328125" style="6" customWidth="1"/>
    <col min="8442" max="8442" width="5.6328125" style="6" bestFit="1" customWidth="1"/>
    <col min="8443" max="8443" width="10.08984375" style="6" bestFit="1" customWidth="1"/>
    <col min="8444" max="8444" width="11.453125" style="6" customWidth="1"/>
    <col min="8445" max="8681" width="8.6328125" style="6"/>
    <col min="8682" max="8682" width="1" style="6" customWidth="1"/>
    <col min="8683" max="8683" width="27.54296875" style="6" customWidth="1"/>
    <col min="8684" max="8684" width="6.90625" style="6" customWidth="1"/>
    <col min="8685" max="8685" width="5.6328125" style="6" customWidth="1"/>
    <col min="8686" max="8686" width="6.6328125" style="6" customWidth="1"/>
    <col min="8687" max="8687" width="2.36328125" style="6" customWidth="1"/>
    <col min="8688" max="8688" width="6.6328125" style="6" customWidth="1"/>
    <col min="8689" max="8689" width="5.6328125" style="6" customWidth="1"/>
    <col min="8690" max="8690" width="6.453125" style="6" customWidth="1"/>
    <col min="8691" max="8691" width="1.90625" style="6" customWidth="1"/>
    <col min="8692" max="8692" width="7.6328125" style="6" customWidth="1"/>
    <col min="8693" max="8693" width="6.54296875" style="6" customWidth="1"/>
    <col min="8694" max="8694" width="10.36328125" style="6" customWidth="1"/>
    <col min="8695" max="8695" width="0.90625" style="6" customWidth="1"/>
    <col min="8696" max="8696" width="8.6328125" style="6"/>
    <col min="8697" max="8697" width="6.36328125" style="6" customWidth="1"/>
    <col min="8698" max="8698" width="5.6328125" style="6" bestFit="1" customWidth="1"/>
    <col min="8699" max="8699" width="10.08984375" style="6" bestFit="1" customWidth="1"/>
    <col min="8700" max="8700" width="11.453125" style="6" customWidth="1"/>
    <col min="8701" max="8937" width="8.6328125" style="6"/>
    <col min="8938" max="8938" width="1" style="6" customWidth="1"/>
    <col min="8939" max="8939" width="27.54296875" style="6" customWidth="1"/>
    <col min="8940" max="8940" width="6.90625" style="6" customWidth="1"/>
    <col min="8941" max="8941" width="5.6328125" style="6" customWidth="1"/>
    <col min="8942" max="8942" width="6.6328125" style="6" customWidth="1"/>
    <col min="8943" max="8943" width="2.36328125" style="6" customWidth="1"/>
    <col min="8944" max="8944" width="6.6328125" style="6" customWidth="1"/>
    <col min="8945" max="8945" width="5.6328125" style="6" customWidth="1"/>
    <col min="8946" max="8946" width="6.453125" style="6" customWidth="1"/>
    <col min="8947" max="8947" width="1.90625" style="6" customWidth="1"/>
    <col min="8948" max="8948" width="7.6328125" style="6" customWidth="1"/>
    <col min="8949" max="8949" width="6.54296875" style="6" customWidth="1"/>
    <col min="8950" max="8950" width="10.36328125" style="6" customWidth="1"/>
    <col min="8951" max="8951" width="0.90625" style="6" customWidth="1"/>
    <col min="8952" max="8952" width="8.6328125" style="6"/>
    <col min="8953" max="8953" width="6.36328125" style="6" customWidth="1"/>
    <col min="8954" max="8954" width="5.6328125" style="6" bestFit="1" customWidth="1"/>
    <col min="8955" max="8955" width="10.08984375" style="6" bestFit="1" customWidth="1"/>
    <col min="8956" max="8956" width="11.453125" style="6" customWidth="1"/>
    <col min="8957" max="9193" width="8.6328125" style="6"/>
    <col min="9194" max="9194" width="1" style="6" customWidth="1"/>
    <col min="9195" max="9195" width="27.54296875" style="6" customWidth="1"/>
    <col min="9196" max="9196" width="6.90625" style="6" customWidth="1"/>
    <col min="9197" max="9197" width="5.6328125" style="6" customWidth="1"/>
    <col min="9198" max="9198" width="6.6328125" style="6" customWidth="1"/>
    <col min="9199" max="9199" width="2.36328125" style="6" customWidth="1"/>
    <col min="9200" max="9200" width="6.6328125" style="6" customWidth="1"/>
    <col min="9201" max="9201" width="5.6328125" style="6" customWidth="1"/>
    <col min="9202" max="9202" width="6.453125" style="6" customWidth="1"/>
    <col min="9203" max="9203" width="1.90625" style="6" customWidth="1"/>
    <col min="9204" max="9204" width="7.6328125" style="6" customWidth="1"/>
    <col min="9205" max="9205" width="6.54296875" style="6" customWidth="1"/>
    <col min="9206" max="9206" width="10.36328125" style="6" customWidth="1"/>
    <col min="9207" max="9207" width="0.90625" style="6" customWidth="1"/>
    <col min="9208" max="9208" width="8.6328125" style="6"/>
    <col min="9209" max="9209" width="6.36328125" style="6" customWidth="1"/>
    <col min="9210" max="9210" width="5.6328125" style="6" bestFit="1" customWidth="1"/>
    <col min="9211" max="9211" width="10.08984375" style="6" bestFit="1" customWidth="1"/>
    <col min="9212" max="9212" width="11.453125" style="6" customWidth="1"/>
    <col min="9213" max="9449" width="8.6328125" style="6"/>
    <col min="9450" max="9450" width="1" style="6" customWidth="1"/>
    <col min="9451" max="9451" width="27.54296875" style="6" customWidth="1"/>
    <col min="9452" max="9452" width="6.90625" style="6" customWidth="1"/>
    <col min="9453" max="9453" width="5.6328125" style="6" customWidth="1"/>
    <col min="9454" max="9454" width="6.6328125" style="6" customWidth="1"/>
    <col min="9455" max="9455" width="2.36328125" style="6" customWidth="1"/>
    <col min="9456" max="9456" width="6.6328125" style="6" customWidth="1"/>
    <col min="9457" max="9457" width="5.6328125" style="6" customWidth="1"/>
    <col min="9458" max="9458" width="6.453125" style="6" customWidth="1"/>
    <col min="9459" max="9459" width="1.90625" style="6" customWidth="1"/>
    <col min="9460" max="9460" width="7.6328125" style="6" customWidth="1"/>
    <col min="9461" max="9461" width="6.54296875" style="6" customWidth="1"/>
    <col min="9462" max="9462" width="10.36328125" style="6" customWidth="1"/>
    <col min="9463" max="9463" width="0.90625" style="6" customWidth="1"/>
    <col min="9464" max="9464" width="8.6328125" style="6"/>
    <col min="9465" max="9465" width="6.36328125" style="6" customWidth="1"/>
    <col min="9466" max="9466" width="5.6328125" style="6" bestFit="1" customWidth="1"/>
    <col min="9467" max="9467" width="10.08984375" style="6" bestFit="1" customWidth="1"/>
    <col min="9468" max="9468" width="11.453125" style="6" customWidth="1"/>
    <col min="9469" max="9705" width="8.6328125" style="6"/>
    <col min="9706" max="9706" width="1" style="6" customWidth="1"/>
    <col min="9707" max="9707" width="27.54296875" style="6" customWidth="1"/>
    <col min="9708" max="9708" width="6.90625" style="6" customWidth="1"/>
    <col min="9709" max="9709" width="5.6328125" style="6" customWidth="1"/>
    <col min="9710" max="9710" width="6.6328125" style="6" customWidth="1"/>
    <col min="9711" max="9711" width="2.36328125" style="6" customWidth="1"/>
    <col min="9712" max="9712" width="6.6328125" style="6" customWidth="1"/>
    <col min="9713" max="9713" width="5.6328125" style="6" customWidth="1"/>
    <col min="9714" max="9714" width="6.453125" style="6" customWidth="1"/>
    <col min="9715" max="9715" width="1.90625" style="6" customWidth="1"/>
    <col min="9716" max="9716" width="7.6328125" style="6" customWidth="1"/>
    <col min="9717" max="9717" width="6.54296875" style="6" customWidth="1"/>
    <col min="9718" max="9718" width="10.36328125" style="6" customWidth="1"/>
    <col min="9719" max="9719" width="0.90625" style="6" customWidth="1"/>
    <col min="9720" max="9720" width="8.6328125" style="6"/>
    <col min="9721" max="9721" width="6.36328125" style="6" customWidth="1"/>
    <col min="9722" max="9722" width="5.6328125" style="6" bestFit="1" customWidth="1"/>
    <col min="9723" max="9723" width="10.08984375" style="6" bestFit="1" customWidth="1"/>
    <col min="9724" max="9724" width="11.453125" style="6" customWidth="1"/>
    <col min="9725" max="9961" width="8.6328125" style="6"/>
    <col min="9962" max="9962" width="1" style="6" customWidth="1"/>
    <col min="9963" max="9963" width="27.54296875" style="6" customWidth="1"/>
    <col min="9964" max="9964" width="6.90625" style="6" customWidth="1"/>
    <col min="9965" max="9965" width="5.6328125" style="6" customWidth="1"/>
    <col min="9966" max="9966" width="6.6328125" style="6" customWidth="1"/>
    <col min="9967" max="9967" width="2.36328125" style="6" customWidth="1"/>
    <col min="9968" max="9968" width="6.6328125" style="6" customWidth="1"/>
    <col min="9969" max="9969" width="5.6328125" style="6" customWidth="1"/>
    <col min="9970" max="9970" width="6.453125" style="6" customWidth="1"/>
    <col min="9971" max="9971" width="1.90625" style="6" customWidth="1"/>
    <col min="9972" max="9972" width="7.6328125" style="6" customWidth="1"/>
    <col min="9973" max="9973" width="6.54296875" style="6" customWidth="1"/>
    <col min="9974" max="9974" width="10.36328125" style="6" customWidth="1"/>
    <col min="9975" max="9975" width="0.90625" style="6" customWidth="1"/>
    <col min="9976" max="9976" width="8.6328125" style="6"/>
    <col min="9977" max="9977" width="6.36328125" style="6" customWidth="1"/>
    <col min="9978" max="9978" width="5.6328125" style="6" bestFit="1" customWidth="1"/>
    <col min="9979" max="9979" width="10.08984375" style="6" bestFit="1" customWidth="1"/>
    <col min="9980" max="9980" width="11.453125" style="6" customWidth="1"/>
    <col min="9981" max="10217" width="8.6328125" style="6"/>
    <col min="10218" max="10218" width="1" style="6" customWidth="1"/>
    <col min="10219" max="10219" width="27.54296875" style="6" customWidth="1"/>
    <col min="10220" max="10220" width="6.90625" style="6" customWidth="1"/>
    <col min="10221" max="10221" width="5.6328125" style="6" customWidth="1"/>
    <col min="10222" max="10222" width="6.6328125" style="6" customWidth="1"/>
    <col min="10223" max="10223" width="2.36328125" style="6" customWidth="1"/>
    <col min="10224" max="10224" width="6.6328125" style="6" customWidth="1"/>
    <col min="10225" max="10225" width="5.6328125" style="6" customWidth="1"/>
    <col min="10226" max="10226" width="6.453125" style="6" customWidth="1"/>
    <col min="10227" max="10227" width="1.90625" style="6" customWidth="1"/>
    <col min="10228" max="10228" width="7.6328125" style="6" customWidth="1"/>
    <col min="10229" max="10229" width="6.54296875" style="6" customWidth="1"/>
    <col min="10230" max="10230" width="10.36328125" style="6" customWidth="1"/>
    <col min="10231" max="10231" width="0.90625" style="6" customWidth="1"/>
    <col min="10232" max="10232" width="8.6328125" style="6"/>
    <col min="10233" max="10233" width="6.36328125" style="6" customWidth="1"/>
    <col min="10234" max="10234" width="5.6328125" style="6" bestFit="1" customWidth="1"/>
    <col min="10235" max="10235" width="10.08984375" style="6" bestFit="1" customWidth="1"/>
    <col min="10236" max="10236" width="11.453125" style="6" customWidth="1"/>
    <col min="10237" max="10473" width="8.6328125" style="6"/>
    <col min="10474" max="10474" width="1" style="6" customWidth="1"/>
    <col min="10475" max="10475" width="27.54296875" style="6" customWidth="1"/>
    <col min="10476" max="10476" width="6.90625" style="6" customWidth="1"/>
    <col min="10477" max="10477" width="5.6328125" style="6" customWidth="1"/>
    <col min="10478" max="10478" width="6.6328125" style="6" customWidth="1"/>
    <col min="10479" max="10479" width="2.36328125" style="6" customWidth="1"/>
    <col min="10480" max="10480" width="6.6328125" style="6" customWidth="1"/>
    <col min="10481" max="10481" width="5.6328125" style="6" customWidth="1"/>
    <col min="10482" max="10482" width="6.453125" style="6" customWidth="1"/>
    <col min="10483" max="10483" width="1.90625" style="6" customWidth="1"/>
    <col min="10484" max="10484" width="7.6328125" style="6" customWidth="1"/>
    <col min="10485" max="10485" width="6.54296875" style="6" customWidth="1"/>
    <col min="10486" max="10486" width="10.36328125" style="6" customWidth="1"/>
    <col min="10487" max="10487" width="0.90625" style="6" customWidth="1"/>
    <col min="10488" max="10488" width="8.6328125" style="6"/>
    <col min="10489" max="10489" width="6.36328125" style="6" customWidth="1"/>
    <col min="10490" max="10490" width="5.6328125" style="6" bestFit="1" customWidth="1"/>
    <col min="10491" max="10491" width="10.08984375" style="6" bestFit="1" customWidth="1"/>
    <col min="10492" max="10492" width="11.453125" style="6" customWidth="1"/>
    <col min="10493" max="10729" width="8.6328125" style="6"/>
    <col min="10730" max="10730" width="1" style="6" customWidth="1"/>
    <col min="10731" max="10731" width="27.54296875" style="6" customWidth="1"/>
    <col min="10732" max="10732" width="6.90625" style="6" customWidth="1"/>
    <col min="10733" max="10733" width="5.6328125" style="6" customWidth="1"/>
    <col min="10734" max="10734" width="6.6328125" style="6" customWidth="1"/>
    <col min="10735" max="10735" width="2.36328125" style="6" customWidth="1"/>
    <col min="10736" max="10736" width="6.6328125" style="6" customWidth="1"/>
    <col min="10737" max="10737" width="5.6328125" style="6" customWidth="1"/>
    <col min="10738" max="10738" width="6.453125" style="6" customWidth="1"/>
    <col min="10739" max="10739" width="1.90625" style="6" customWidth="1"/>
    <col min="10740" max="10740" width="7.6328125" style="6" customWidth="1"/>
    <col min="10741" max="10741" width="6.54296875" style="6" customWidth="1"/>
    <col min="10742" max="10742" width="10.36328125" style="6" customWidth="1"/>
    <col min="10743" max="10743" width="0.90625" style="6" customWidth="1"/>
    <col min="10744" max="10744" width="8.6328125" style="6"/>
    <col min="10745" max="10745" width="6.36328125" style="6" customWidth="1"/>
    <col min="10746" max="10746" width="5.6328125" style="6" bestFit="1" customWidth="1"/>
    <col min="10747" max="10747" width="10.08984375" style="6" bestFit="1" customWidth="1"/>
    <col min="10748" max="10748" width="11.453125" style="6" customWidth="1"/>
    <col min="10749" max="10985" width="8.6328125" style="6"/>
    <col min="10986" max="10986" width="1" style="6" customWidth="1"/>
    <col min="10987" max="10987" width="27.54296875" style="6" customWidth="1"/>
    <col min="10988" max="10988" width="6.90625" style="6" customWidth="1"/>
    <col min="10989" max="10989" width="5.6328125" style="6" customWidth="1"/>
    <col min="10990" max="10990" width="6.6328125" style="6" customWidth="1"/>
    <col min="10991" max="10991" width="2.36328125" style="6" customWidth="1"/>
    <col min="10992" max="10992" width="6.6328125" style="6" customWidth="1"/>
    <col min="10993" max="10993" width="5.6328125" style="6" customWidth="1"/>
    <col min="10994" max="10994" width="6.453125" style="6" customWidth="1"/>
    <col min="10995" max="10995" width="1.90625" style="6" customWidth="1"/>
    <col min="10996" max="10996" width="7.6328125" style="6" customWidth="1"/>
    <col min="10997" max="10997" width="6.54296875" style="6" customWidth="1"/>
    <col min="10998" max="10998" width="10.36328125" style="6" customWidth="1"/>
    <col min="10999" max="10999" width="0.90625" style="6" customWidth="1"/>
    <col min="11000" max="11000" width="8.6328125" style="6"/>
    <col min="11001" max="11001" width="6.36328125" style="6" customWidth="1"/>
    <col min="11002" max="11002" width="5.6328125" style="6" bestFit="1" customWidth="1"/>
    <col min="11003" max="11003" width="10.08984375" style="6" bestFit="1" customWidth="1"/>
    <col min="11004" max="11004" width="11.453125" style="6" customWidth="1"/>
    <col min="11005" max="11241" width="8.6328125" style="6"/>
    <col min="11242" max="11242" width="1" style="6" customWidth="1"/>
    <col min="11243" max="11243" width="27.54296875" style="6" customWidth="1"/>
    <col min="11244" max="11244" width="6.90625" style="6" customWidth="1"/>
    <col min="11245" max="11245" width="5.6328125" style="6" customWidth="1"/>
    <col min="11246" max="11246" width="6.6328125" style="6" customWidth="1"/>
    <col min="11247" max="11247" width="2.36328125" style="6" customWidth="1"/>
    <col min="11248" max="11248" width="6.6328125" style="6" customWidth="1"/>
    <col min="11249" max="11249" width="5.6328125" style="6" customWidth="1"/>
    <col min="11250" max="11250" width="6.453125" style="6" customWidth="1"/>
    <col min="11251" max="11251" width="1.90625" style="6" customWidth="1"/>
    <col min="11252" max="11252" width="7.6328125" style="6" customWidth="1"/>
    <col min="11253" max="11253" width="6.54296875" style="6" customWidth="1"/>
    <col min="11254" max="11254" width="10.36328125" style="6" customWidth="1"/>
    <col min="11255" max="11255" width="0.90625" style="6" customWidth="1"/>
    <col min="11256" max="11256" width="8.6328125" style="6"/>
    <col min="11257" max="11257" width="6.36328125" style="6" customWidth="1"/>
    <col min="11258" max="11258" width="5.6328125" style="6" bestFit="1" customWidth="1"/>
    <col min="11259" max="11259" width="10.08984375" style="6" bestFit="1" customWidth="1"/>
    <col min="11260" max="11260" width="11.453125" style="6" customWidth="1"/>
    <col min="11261" max="11497" width="8.6328125" style="6"/>
    <col min="11498" max="11498" width="1" style="6" customWidth="1"/>
    <col min="11499" max="11499" width="27.54296875" style="6" customWidth="1"/>
    <col min="11500" max="11500" width="6.90625" style="6" customWidth="1"/>
    <col min="11501" max="11501" width="5.6328125" style="6" customWidth="1"/>
    <col min="11502" max="11502" width="6.6328125" style="6" customWidth="1"/>
    <col min="11503" max="11503" width="2.36328125" style="6" customWidth="1"/>
    <col min="11504" max="11504" width="6.6328125" style="6" customWidth="1"/>
    <col min="11505" max="11505" width="5.6328125" style="6" customWidth="1"/>
    <col min="11506" max="11506" width="6.453125" style="6" customWidth="1"/>
    <col min="11507" max="11507" width="1.90625" style="6" customWidth="1"/>
    <col min="11508" max="11508" width="7.6328125" style="6" customWidth="1"/>
    <col min="11509" max="11509" width="6.54296875" style="6" customWidth="1"/>
    <col min="11510" max="11510" width="10.36328125" style="6" customWidth="1"/>
    <col min="11511" max="11511" width="0.90625" style="6" customWidth="1"/>
    <col min="11512" max="11512" width="8.6328125" style="6"/>
    <col min="11513" max="11513" width="6.36328125" style="6" customWidth="1"/>
    <col min="11514" max="11514" width="5.6328125" style="6" bestFit="1" customWidth="1"/>
    <col min="11515" max="11515" width="10.08984375" style="6" bestFit="1" customWidth="1"/>
    <col min="11516" max="11516" width="11.453125" style="6" customWidth="1"/>
    <col min="11517" max="11753" width="8.6328125" style="6"/>
    <col min="11754" max="11754" width="1" style="6" customWidth="1"/>
    <col min="11755" max="11755" width="27.54296875" style="6" customWidth="1"/>
    <col min="11756" max="11756" width="6.90625" style="6" customWidth="1"/>
    <col min="11757" max="11757" width="5.6328125" style="6" customWidth="1"/>
    <col min="11758" max="11758" width="6.6328125" style="6" customWidth="1"/>
    <col min="11759" max="11759" width="2.36328125" style="6" customWidth="1"/>
    <col min="11760" max="11760" width="6.6328125" style="6" customWidth="1"/>
    <col min="11761" max="11761" width="5.6328125" style="6" customWidth="1"/>
    <col min="11762" max="11762" width="6.453125" style="6" customWidth="1"/>
    <col min="11763" max="11763" width="1.90625" style="6" customWidth="1"/>
    <col min="11764" max="11764" width="7.6328125" style="6" customWidth="1"/>
    <col min="11765" max="11765" width="6.54296875" style="6" customWidth="1"/>
    <col min="11766" max="11766" width="10.36328125" style="6" customWidth="1"/>
    <col min="11767" max="11767" width="0.90625" style="6" customWidth="1"/>
    <col min="11768" max="11768" width="8.6328125" style="6"/>
    <col min="11769" max="11769" width="6.36328125" style="6" customWidth="1"/>
    <col min="11770" max="11770" width="5.6328125" style="6" bestFit="1" customWidth="1"/>
    <col min="11771" max="11771" width="10.08984375" style="6" bestFit="1" customWidth="1"/>
    <col min="11772" max="11772" width="11.453125" style="6" customWidth="1"/>
    <col min="11773" max="12009" width="8.6328125" style="6"/>
    <col min="12010" max="12010" width="1" style="6" customWidth="1"/>
    <col min="12011" max="12011" width="27.54296875" style="6" customWidth="1"/>
    <col min="12012" max="12012" width="6.90625" style="6" customWidth="1"/>
    <col min="12013" max="12013" width="5.6328125" style="6" customWidth="1"/>
    <col min="12014" max="12014" width="6.6328125" style="6" customWidth="1"/>
    <col min="12015" max="12015" width="2.36328125" style="6" customWidth="1"/>
    <col min="12016" max="12016" width="6.6328125" style="6" customWidth="1"/>
    <col min="12017" max="12017" width="5.6328125" style="6" customWidth="1"/>
    <col min="12018" max="12018" width="6.453125" style="6" customWidth="1"/>
    <col min="12019" max="12019" width="1.90625" style="6" customWidth="1"/>
    <col min="12020" max="12020" width="7.6328125" style="6" customWidth="1"/>
    <col min="12021" max="12021" width="6.54296875" style="6" customWidth="1"/>
    <col min="12022" max="12022" width="10.36328125" style="6" customWidth="1"/>
    <col min="12023" max="12023" width="0.90625" style="6" customWidth="1"/>
    <col min="12024" max="12024" width="8.6328125" style="6"/>
    <col min="12025" max="12025" width="6.36328125" style="6" customWidth="1"/>
    <col min="12026" max="12026" width="5.6328125" style="6" bestFit="1" customWidth="1"/>
    <col min="12027" max="12027" width="10.08984375" style="6" bestFit="1" customWidth="1"/>
    <col min="12028" max="12028" width="11.453125" style="6" customWidth="1"/>
    <col min="12029" max="12265" width="8.6328125" style="6"/>
    <col min="12266" max="12266" width="1" style="6" customWidth="1"/>
    <col min="12267" max="12267" width="27.54296875" style="6" customWidth="1"/>
    <col min="12268" max="12268" width="6.90625" style="6" customWidth="1"/>
    <col min="12269" max="12269" width="5.6328125" style="6" customWidth="1"/>
    <col min="12270" max="12270" width="6.6328125" style="6" customWidth="1"/>
    <col min="12271" max="12271" width="2.36328125" style="6" customWidth="1"/>
    <col min="12272" max="12272" width="6.6328125" style="6" customWidth="1"/>
    <col min="12273" max="12273" width="5.6328125" style="6" customWidth="1"/>
    <col min="12274" max="12274" width="6.453125" style="6" customWidth="1"/>
    <col min="12275" max="12275" width="1.90625" style="6" customWidth="1"/>
    <col min="12276" max="12276" width="7.6328125" style="6" customWidth="1"/>
    <col min="12277" max="12277" width="6.54296875" style="6" customWidth="1"/>
    <col min="12278" max="12278" width="10.36328125" style="6" customWidth="1"/>
    <col min="12279" max="12279" width="0.90625" style="6" customWidth="1"/>
    <col min="12280" max="12280" width="8.6328125" style="6"/>
    <col min="12281" max="12281" width="6.36328125" style="6" customWidth="1"/>
    <col min="12282" max="12282" width="5.6328125" style="6" bestFit="1" customWidth="1"/>
    <col min="12283" max="12283" width="10.08984375" style="6" bestFit="1" customWidth="1"/>
    <col min="12284" max="12284" width="11.453125" style="6" customWidth="1"/>
    <col min="12285" max="12521" width="8.6328125" style="6"/>
    <col min="12522" max="12522" width="1" style="6" customWidth="1"/>
    <col min="12523" max="12523" width="27.54296875" style="6" customWidth="1"/>
    <col min="12524" max="12524" width="6.90625" style="6" customWidth="1"/>
    <col min="12525" max="12525" width="5.6328125" style="6" customWidth="1"/>
    <col min="12526" max="12526" width="6.6328125" style="6" customWidth="1"/>
    <col min="12527" max="12527" width="2.36328125" style="6" customWidth="1"/>
    <col min="12528" max="12528" width="6.6328125" style="6" customWidth="1"/>
    <col min="12529" max="12529" width="5.6328125" style="6" customWidth="1"/>
    <col min="12530" max="12530" width="6.453125" style="6" customWidth="1"/>
    <col min="12531" max="12531" width="1.90625" style="6" customWidth="1"/>
    <col min="12532" max="12532" width="7.6328125" style="6" customWidth="1"/>
    <col min="12533" max="12533" width="6.54296875" style="6" customWidth="1"/>
    <col min="12534" max="12534" width="10.36328125" style="6" customWidth="1"/>
    <col min="12535" max="12535" width="0.90625" style="6" customWidth="1"/>
    <col min="12536" max="12536" width="8.6328125" style="6"/>
    <col min="12537" max="12537" width="6.36328125" style="6" customWidth="1"/>
    <col min="12538" max="12538" width="5.6328125" style="6" bestFit="1" customWidth="1"/>
    <col min="12539" max="12539" width="10.08984375" style="6" bestFit="1" customWidth="1"/>
    <col min="12540" max="12540" width="11.453125" style="6" customWidth="1"/>
    <col min="12541" max="12777" width="8.6328125" style="6"/>
    <col min="12778" max="12778" width="1" style="6" customWidth="1"/>
    <col min="12779" max="12779" width="27.54296875" style="6" customWidth="1"/>
    <col min="12780" max="12780" width="6.90625" style="6" customWidth="1"/>
    <col min="12781" max="12781" width="5.6328125" style="6" customWidth="1"/>
    <col min="12782" max="12782" width="6.6328125" style="6" customWidth="1"/>
    <col min="12783" max="12783" width="2.36328125" style="6" customWidth="1"/>
    <col min="12784" max="12784" width="6.6328125" style="6" customWidth="1"/>
    <col min="12785" max="12785" width="5.6328125" style="6" customWidth="1"/>
    <col min="12786" max="12786" width="6.453125" style="6" customWidth="1"/>
    <col min="12787" max="12787" width="1.90625" style="6" customWidth="1"/>
    <col min="12788" max="12788" width="7.6328125" style="6" customWidth="1"/>
    <col min="12789" max="12789" width="6.54296875" style="6" customWidth="1"/>
    <col min="12790" max="12790" width="10.36328125" style="6" customWidth="1"/>
    <col min="12791" max="12791" width="0.90625" style="6" customWidth="1"/>
    <col min="12792" max="12792" width="8.6328125" style="6"/>
    <col min="12793" max="12793" width="6.36328125" style="6" customWidth="1"/>
    <col min="12794" max="12794" width="5.6328125" style="6" bestFit="1" customWidth="1"/>
    <col min="12795" max="12795" width="10.08984375" style="6" bestFit="1" customWidth="1"/>
    <col min="12796" max="12796" width="11.453125" style="6" customWidth="1"/>
    <col min="12797" max="13033" width="8.6328125" style="6"/>
    <col min="13034" max="13034" width="1" style="6" customWidth="1"/>
    <col min="13035" max="13035" width="27.54296875" style="6" customWidth="1"/>
    <col min="13036" max="13036" width="6.90625" style="6" customWidth="1"/>
    <col min="13037" max="13037" width="5.6328125" style="6" customWidth="1"/>
    <col min="13038" max="13038" width="6.6328125" style="6" customWidth="1"/>
    <col min="13039" max="13039" width="2.36328125" style="6" customWidth="1"/>
    <col min="13040" max="13040" width="6.6328125" style="6" customWidth="1"/>
    <col min="13041" max="13041" width="5.6328125" style="6" customWidth="1"/>
    <col min="13042" max="13042" width="6.453125" style="6" customWidth="1"/>
    <col min="13043" max="13043" width="1.90625" style="6" customWidth="1"/>
    <col min="13044" max="13044" width="7.6328125" style="6" customWidth="1"/>
    <col min="13045" max="13045" width="6.54296875" style="6" customWidth="1"/>
    <col min="13046" max="13046" width="10.36328125" style="6" customWidth="1"/>
    <col min="13047" max="13047" width="0.90625" style="6" customWidth="1"/>
    <col min="13048" max="13048" width="8.6328125" style="6"/>
    <col min="13049" max="13049" width="6.36328125" style="6" customWidth="1"/>
    <col min="13050" max="13050" width="5.6328125" style="6" bestFit="1" customWidth="1"/>
    <col min="13051" max="13051" width="10.08984375" style="6" bestFit="1" customWidth="1"/>
    <col min="13052" max="13052" width="11.453125" style="6" customWidth="1"/>
    <col min="13053" max="13289" width="8.6328125" style="6"/>
    <col min="13290" max="13290" width="1" style="6" customWidth="1"/>
    <col min="13291" max="13291" width="27.54296875" style="6" customWidth="1"/>
    <col min="13292" max="13292" width="6.90625" style="6" customWidth="1"/>
    <col min="13293" max="13293" width="5.6328125" style="6" customWidth="1"/>
    <col min="13294" max="13294" width="6.6328125" style="6" customWidth="1"/>
    <col min="13295" max="13295" width="2.36328125" style="6" customWidth="1"/>
    <col min="13296" max="13296" width="6.6328125" style="6" customWidth="1"/>
    <col min="13297" max="13297" width="5.6328125" style="6" customWidth="1"/>
    <col min="13298" max="13298" width="6.453125" style="6" customWidth="1"/>
    <col min="13299" max="13299" width="1.90625" style="6" customWidth="1"/>
    <col min="13300" max="13300" width="7.6328125" style="6" customWidth="1"/>
    <col min="13301" max="13301" width="6.54296875" style="6" customWidth="1"/>
    <col min="13302" max="13302" width="10.36328125" style="6" customWidth="1"/>
    <col min="13303" max="13303" width="0.90625" style="6" customWidth="1"/>
    <col min="13304" max="13304" width="8.6328125" style="6"/>
    <col min="13305" max="13305" width="6.36328125" style="6" customWidth="1"/>
    <col min="13306" max="13306" width="5.6328125" style="6" bestFit="1" customWidth="1"/>
    <col min="13307" max="13307" width="10.08984375" style="6" bestFit="1" customWidth="1"/>
    <col min="13308" max="13308" width="11.453125" style="6" customWidth="1"/>
    <col min="13309" max="13545" width="8.6328125" style="6"/>
    <col min="13546" max="13546" width="1" style="6" customWidth="1"/>
    <col min="13547" max="13547" width="27.54296875" style="6" customWidth="1"/>
    <col min="13548" max="13548" width="6.90625" style="6" customWidth="1"/>
    <col min="13549" max="13549" width="5.6328125" style="6" customWidth="1"/>
    <col min="13550" max="13550" width="6.6328125" style="6" customWidth="1"/>
    <col min="13551" max="13551" width="2.36328125" style="6" customWidth="1"/>
    <col min="13552" max="13552" width="6.6328125" style="6" customWidth="1"/>
    <col min="13553" max="13553" width="5.6328125" style="6" customWidth="1"/>
    <col min="13554" max="13554" width="6.453125" style="6" customWidth="1"/>
    <col min="13555" max="13555" width="1.90625" style="6" customWidth="1"/>
    <col min="13556" max="13556" width="7.6328125" style="6" customWidth="1"/>
    <col min="13557" max="13557" width="6.54296875" style="6" customWidth="1"/>
    <col min="13558" max="13558" width="10.36328125" style="6" customWidth="1"/>
    <col min="13559" max="13559" width="0.90625" style="6" customWidth="1"/>
    <col min="13560" max="13560" width="8.6328125" style="6"/>
    <col min="13561" max="13561" width="6.36328125" style="6" customWidth="1"/>
    <col min="13562" max="13562" width="5.6328125" style="6" bestFit="1" customWidth="1"/>
    <col min="13563" max="13563" width="10.08984375" style="6" bestFit="1" customWidth="1"/>
    <col min="13564" max="13564" width="11.453125" style="6" customWidth="1"/>
    <col min="13565" max="13801" width="8.6328125" style="6"/>
    <col min="13802" max="13802" width="1" style="6" customWidth="1"/>
    <col min="13803" max="13803" width="27.54296875" style="6" customWidth="1"/>
    <col min="13804" max="13804" width="6.90625" style="6" customWidth="1"/>
    <col min="13805" max="13805" width="5.6328125" style="6" customWidth="1"/>
    <col min="13806" max="13806" width="6.6328125" style="6" customWidth="1"/>
    <col min="13807" max="13807" width="2.36328125" style="6" customWidth="1"/>
    <col min="13808" max="13808" width="6.6328125" style="6" customWidth="1"/>
    <col min="13809" max="13809" width="5.6328125" style="6" customWidth="1"/>
    <col min="13810" max="13810" width="6.453125" style="6" customWidth="1"/>
    <col min="13811" max="13811" width="1.90625" style="6" customWidth="1"/>
    <col min="13812" max="13812" width="7.6328125" style="6" customWidth="1"/>
    <col min="13813" max="13813" width="6.54296875" style="6" customWidth="1"/>
    <col min="13814" max="13814" width="10.36328125" style="6" customWidth="1"/>
    <col min="13815" max="13815" width="0.90625" style="6" customWidth="1"/>
    <col min="13816" max="13816" width="8.6328125" style="6"/>
    <col min="13817" max="13817" width="6.36328125" style="6" customWidth="1"/>
    <col min="13818" max="13818" width="5.6328125" style="6" bestFit="1" customWidth="1"/>
    <col min="13819" max="13819" width="10.08984375" style="6" bestFit="1" customWidth="1"/>
    <col min="13820" max="13820" width="11.453125" style="6" customWidth="1"/>
    <col min="13821" max="14057" width="8.6328125" style="6"/>
    <col min="14058" max="14058" width="1" style="6" customWidth="1"/>
    <col min="14059" max="14059" width="27.54296875" style="6" customWidth="1"/>
    <col min="14060" max="14060" width="6.90625" style="6" customWidth="1"/>
    <col min="14061" max="14061" width="5.6328125" style="6" customWidth="1"/>
    <col min="14062" max="14062" width="6.6328125" style="6" customWidth="1"/>
    <col min="14063" max="14063" width="2.36328125" style="6" customWidth="1"/>
    <col min="14064" max="14064" width="6.6328125" style="6" customWidth="1"/>
    <col min="14065" max="14065" width="5.6328125" style="6" customWidth="1"/>
    <col min="14066" max="14066" width="6.453125" style="6" customWidth="1"/>
    <col min="14067" max="14067" width="1.90625" style="6" customWidth="1"/>
    <col min="14068" max="14068" width="7.6328125" style="6" customWidth="1"/>
    <col min="14069" max="14069" width="6.54296875" style="6" customWidth="1"/>
    <col min="14070" max="14070" width="10.36328125" style="6" customWidth="1"/>
    <col min="14071" max="14071" width="0.90625" style="6" customWidth="1"/>
    <col min="14072" max="14072" width="8.6328125" style="6"/>
    <col min="14073" max="14073" width="6.36328125" style="6" customWidth="1"/>
    <col min="14074" max="14074" width="5.6328125" style="6" bestFit="1" customWidth="1"/>
    <col min="14075" max="14075" width="10.08984375" style="6" bestFit="1" customWidth="1"/>
    <col min="14076" max="14076" width="11.453125" style="6" customWidth="1"/>
    <col min="14077" max="14313" width="8.6328125" style="6"/>
    <col min="14314" max="14314" width="1" style="6" customWidth="1"/>
    <col min="14315" max="14315" width="27.54296875" style="6" customWidth="1"/>
    <col min="14316" max="14316" width="6.90625" style="6" customWidth="1"/>
    <col min="14317" max="14317" width="5.6328125" style="6" customWidth="1"/>
    <col min="14318" max="14318" width="6.6328125" style="6" customWidth="1"/>
    <col min="14319" max="14319" width="2.36328125" style="6" customWidth="1"/>
    <col min="14320" max="14320" width="6.6328125" style="6" customWidth="1"/>
    <col min="14321" max="14321" width="5.6328125" style="6" customWidth="1"/>
    <col min="14322" max="14322" width="6.453125" style="6" customWidth="1"/>
    <col min="14323" max="14323" width="1.90625" style="6" customWidth="1"/>
    <col min="14324" max="14324" width="7.6328125" style="6" customWidth="1"/>
    <col min="14325" max="14325" width="6.54296875" style="6" customWidth="1"/>
    <col min="14326" max="14326" width="10.36328125" style="6" customWidth="1"/>
    <col min="14327" max="14327" width="0.90625" style="6" customWidth="1"/>
    <col min="14328" max="14328" width="8.6328125" style="6"/>
    <col min="14329" max="14329" width="6.36328125" style="6" customWidth="1"/>
    <col min="14330" max="14330" width="5.6328125" style="6" bestFit="1" customWidth="1"/>
    <col min="14331" max="14331" width="10.08984375" style="6" bestFit="1" customWidth="1"/>
    <col min="14332" max="14332" width="11.453125" style="6" customWidth="1"/>
    <col min="14333" max="14569" width="8.6328125" style="6"/>
    <col min="14570" max="14570" width="1" style="6" customWidth="1"/>
    <col min="14571" max="14571" width="27.54296875" style="6" customWidth="1"/>
    <col min="14572" max="14572" width="6.90625" style="6" customWidth="1"/>
    <col min="14573" max="14573" width="5.6328125" style="6" customWidth="1"/>
    <col min="14574" max="14574" width="6.6328125" style="6" customWidth="1"/>
    <col min="14575" max="14575" width="2.36328125" style="6" customWidth="1"/>
    <col min="14576" max="14576" width="6.6328125" style="6" customWidth="1"/>
    <col min="14577" max="14577" width="5.6328125" style="6" customWidth="1"/>
    <col min="14578" max="14578" width="6.453125" style="6" customWidth="1"/>
    <col min="14579" max="14579" width="1.90625" style="6" customWidth="1"/>
    <col min="14580" max="14580" width="7.6328125" style="6" customWidth="1"/>
    <col min="14581" max="14581" width="6.54296875" style="6" customWidth="1"/>
    <col min="14582" max="14582" width="10.36328125" style="6" customWidth="1"/>
    <col min="14583" max="14583" width="0.90625" style="6" customWidth="1"/>
    <col min="14584" max="14584" width="8.6328125" style="6"/>
    <col min="14585" max="14585" width="6.36328125" style="6" customWidth="1"/>
    <col min="14586" max="14586" width="5.6328125" style="6" bestFit="1" customWidth="1"/>
    <col min="14587" max="14587" width="10.08984375" style="6" bestFit="1" customWidth="1"/>
    <col min="14588" max="14588" width="11.453125" style="6" customWidth="1"/>
    <col min="14589" max="14825" width="8.6328125" style="6"/>
    <col min="14826" max="14826" width="1" style="6" customWidth="1"/>
    <col min="14827" max="14827" width="27.54296875" style="6" customWidth="1"/>
    <col min="14828" max="14828" width="6.90625" style="6" customWidth="1"/>
    <col min="14829" max="14829" width="5.6328125" style="6" customWidth="1"/>
    <col min="14830" max="14830" width="6.6328125" style="6" customWidth="1"/>
    <col min="14831" max="14831" width="2.36328125" style="6" customWidth="1"/>
    <col min="14832" max="14832" width="6.6328125" style="6" customWidth="1"/>
    <col min="14833" max="14833" width="5.6328125" style="6" customWidth="1"/>
    <col min="14834" max="14834" width="6.453125" style="6" customWidth="1"/>
    <col min="14835" max="14835" width="1.90625" style="6" customWidth="1"/>
    <col min="14836" max="14836" width="7.6328125" style="6" customWidth="1"/>
    <col min="14837" max="14837" width="6.54296875" style="6" customWidth="1"/>
    <col min="14838" max="14838" width="10.36328125" style="6" customWidth="1"/>
    <col min="14839" max="14839" width="0.90625" style="6" customWidth="1"/>
    <col min="14840" max="14840" width="8.6328125" style="6"/>
    <col min="14841" max="14841" width="6.36328125" style="6" customWidth="1"/>
    <col min="14842" max="14842" width="5.6328125" style="6" bestFit="1" customWidth="1"/>
    <col min="14843" max="14843" width="10.08984375" style="6" bestFit="1" customWidth="1"/>
    <col min="14844" max="14844" width="11.453125" style="6" customWidth="1"/>
    <col min="14845" max="15081" width="8.6328125" style="6"/>
    <col min="15082" max="15082" width="1" style="6" customWidth="1"/>
    <col min="15083" max="15083" width="27.54296875" style="6" customWidth="1"/>
    <col min="15084" max="15084" width="6.90625" style="6" customWidth="1"/>
    <col min="15085" max="15085" width="5.6328125" style="6" customWidth="1"/>
    <col min="15086" max="15086" width="6.6328125" style="6" customWidth="1"/>
    <col min="15087" max="15087" width="2.36328125" style="6" customWidth="1"/>
    <col min="15088" max="15088" width="6.6328125" style="6" customWidth="1"/>
    <col min="15089" max="15089" width="5.6328125" style="6" customWidth="1"/>
    <col min="15090" max="15090" width="6.453125" style="6" customWidth="1"/>
    <col min="15091" max="15091" width="1.90625" style="6" customWidth="1"/>
    <col min="15092" max="15092" width="7.6328125" style="6" customWidth="1"/>
    <col min="15093" max="15093" width="6.54296875" style="6" customWidth="1"/>
    <col min="15094" max="15094" width="10.36328125" style="6" customWidth="1"/>
    <col min="15095" max="15095" width="0.90625" style="6" customWidth="1"/>
    <col min="15096" max="15096" width="8.6328125" style="6"/>
    <col min="15097" max="15097" width="6.36328125" style="6" customWidth="1"/>
    <col min="15098" max="15098" width="5.6328125" style="6" bestFit="1" customWidth="1"/>
    <col min="15099" max="15099" width="10.08984375" style="6" bestFit="1" customWidth="1"/>
    <col min="15100" max="15100" width="11.453125" style="6" customWidth="1"/>
    <col min="15101" max="15337" width="8.6328125" style="6"/>
    <col min="15338" max="15338" width="1" style="6" customWidth="1"/>
    <col min="15339" max="15339" width="27.54296875" style="6" customWidth="1"/>
    <col min="15340" max="15340" width="6.90625" style="6" customWidth="1"/>
    <col min="15341" max="15341" width="5.6328125" style="6" customWidth="1"/>
    <col min="15342" max="15342" width="6.6328125" style="6" customWidth="1"/>
    <col min="15343" max="15343" width="2.36328125" style="6" customWidth="1"/>
    <col min="15344" max="15344" width="6.6328125" style="6" customWidth="1"/>
    <col min="15345" max="15345" width="5.6328125" style="6" customWidth="1"/>
    <col min="15346" max="15346" width="6.453125" style="6" customWidth="1"/>
    <col min="15347" max="15347" width="1.90625" style="6" customWidth="1"/>
    <col min="15348" max="15348" width="7.6328125" style="6" customWidth="1"/>
    <col min="15349" max="15349" width="6.54296875" style="6" customWidth="1"/>
    <col min="15350" max="15350" width="10.36328125" style="6" customWidth="1"/>
    <col min="15351" max="15351" width="0.90625" style="6" customWidth="1"/>
    <col min="15352" max="15352" width="8.6328125" style="6"/>
    <col min="15353" max="15353" width="6.36328125" style="6" customWidth="1"/>
    <col min="15354" max="15354" width="5.6328125" style="6" bestFit="1" customWidth="1"/>
    <col min="15355" max="15355" width="10.08984375" style="6" bestFit="1" customWidth="1"/>
    <col min="15356" max="15356" width="11.453125" style="6" customWidth="1"/>
    <col min="15357" max="15593" width="8.6328125" style="6"/>
    <col min="15594" max="15594" width="1" style="6" customWidth="1"/>
    <col min="15595" max="15595" width="27.54296875" style="6" customWidth="1"/>
    <col min="15596" max="15596" width="6.90625" style="6" customWidth="1"/>
    <col min="15597" max="15597" width="5.6328125" style="6" customWidth="1"/>
    <col min="15598" max="15598" width="6.6328125" style="6" customWidth="1"/>
    <col min="15599" max="15599" width="2.36328125" style="6" customWidth="1"/>
    <col min="15600" max="15600" width="6.6328125" style="6" customWidth="1"/>
    <col min="15601" max="15601" width="5.6328125" style="6" customWidth="1"/>
    <col min="15602" max="15602" width="6.453125" style="6" customWidth="1"/>
    <col min="15603" max="15603" width="1.90625" style="6" customWidth="1"/>
    <col min="15604" max="15604" width="7.6328125" style="6" customWidth="1"/>
    <col min="15605" max="15605" width="6.54296875" style="6" customWidth="1"/>
    <col min="15606" max="15606" width="10.36328125" style="6" customWidth="1"/>
    <col min="15607" max="15607" width="0.90625" style="6" customWidth="1"/>
    <col min="15608" max="15608" width="8.6328125" style="6"/>
    <col min="15609" max="15609" width="6.36328125" style="6" customWidth="1"/>
    <col min="15610" max="15610" width="5.6328125" style="6" bestFit="1" customWidth="1"/>
    <col min="15611" max="15611" width="10.08984375" style="6" bestFit="1" customWidth="1"/>
    <col min="15612" max="15612" width="11.453125" style="6" customWidth="1"/>
    <col min="15613" max="15849" width="8.6328125" style="6"/>
    <col min="15850" max="15850" width="1" style="6" customWidth="1"/>
    <col min="15851" max="15851" width="27.54296875" style="6" customWidth="1"/>
    <col min="15852" max="15852" width="6.90625" style="6" customWidth="1"/>
    <col min="15853" max="15853" width="5.6328125" style="6" customWidth="1"/>
    <col min="15854" max="15854" width="6.6328125" style="6" customWidth="1"/>
    <col min="15855" max="15855" width="2.36328125" style="6" customWidth="1"/>
    <col min="15856" max="15856" width="6.6328125" style="6" customWidth="1"/>
    <col min="15857" max="15857" width="5.6328125" style="6" customWidth="1"/>
    <col min="15858" max="15858" width="6.453125" style="6" customWidth="1"/>
    <col min="15859" max="15859" width="1.90625" style="6" customWidth="1"/>
    <col min="15860" max="15860" width="7.6328125" style="6" customWidth="1"/>
    <col min="15861" max="15861" width="6.54296875" style="6" customWidth="1"/>
    <col min="15862" max="15862" width="10.36328125" style="6" customWidth="1"/>
    <col min="15863" max="15863" width="0.90625" style="6" customWidth="1"/>
    <col min="15864" max="15864" width="8.6328125" style="6"/>
    <col min="15865" max="15865" width="6.36328125" style="6" customWidth="1"/>
    <col min="15866" max="15866" width="5.6328125" style="6" bestFit="1" customWidth="1"/>
    <col min="15867" max="15867" width="10.08984375" style="6" bestFit="1" customWidth="1"/>
    <col min="15868" max="15868" width="11.453125" style="6" customWidth="1"/>
    <col min="15869" max="16105" width="8.6328125" style="6"/>
    <col min="16106" max="16106" width="1" style="6" customWidth="1"/>
    <col min="16107" max="16107" width="27.54296875" style="6" customWidth="1"/>
    <col min="16108" max="16108" width="6.90625" style="6" customWidth="1"/>
    <col min="16109" max="16109" width="5.6328125" style="6" customWidth="1"/>
    <col min="16110" max="16110" width="6.6328125" style="6" customWidth="1"/>
    <col min="16111" max="16111" width="2.36328125" style="6" customWidth="1"/>
    <col min="16112" max="16112" width="6.6328125" style="6" customWidth="1"/>
    <col min="16113" max="16113" width="5.6328125" style="6" customWidth="1"/>
    <col min="16114" max="16114" width="6.453125" style="6" customWidth="1"/>
    <col min="16115" max="16115" width="1.90625" style="6" customWidth="1"/>
    <col min="16116" max="16116" width="7.6328125" style="6" customWidth="1"/>
    <col min="16117" max="16117" width="6.54296875" style="6" customWidth="1"/>
    <col min="16118" max="16118" width="10.36328125" style="6" customWidth="1"/>
    <col min="16119" max="16119" width="0.90625" style="6" customWidth="1"/>
    <col min="16120" max="16120" width="8.6328125" style="6"/>
    <col min="16121" max="16121" width="6.36328125" style="6" customWidth="1"/>
    <col min="16122" max="16122" width="5.6328125" style="6" bestFit="1" customWidth="1"/>
    <col min="16123" max="16123" width="10.08984375" style="6" bestFit="1" customWidth="1"/>
    <col min="16124" max="16124" width="11.453125" style="6" customWidth="1"/>
    <col min="16125" max="16384" width="8.6328125" style="6"/>
  </cols>
  <sheetData>
    <row r="1" spans="1:18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45254</v>
      </c>
      <c r="N1" s="2"/>
      <c r="O1" s="139"/>
      <c r="P1" s="140"/>
    </row>
    <row r="2" spans="1:18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139"/>
      <c r="P2" s="140"/>
    </row>
    <row r="3" spans="1:18" s="14" customFormat="1" ht="19.5" customHeight="1" x14ac:dyDescent="0.25">
      <c r="A3" s="8" t="s">
        <v>93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8" s="14" customFormat="1" ht="12.75" customHeight="1" x14ac:dyDescent="0.25">
      <c r="A4" s="15" t="s">
        <v>94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8" s="14" customFormat="1" ht="17.25" customHeight="1" x14ac:dyDescent="0.25">
      <c r="A5" s="17" t="s">
        <v>95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8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  <c r="O6" s="142"/>
      <c r="P6" s="143"/>
      <c r="Q6" s="144"/>
      <c r="R6" s="145"/>
    </row>
    <row r="7" spans="1:18" s="36" customFormat="1" ht="12" customHeight="1" x14ac:dyDescent="0.2">
      <c r="A7" s="28"/>
      <c r="B7" s="28"/>
      <c r="C7" s="29" t="s">
        <v>0</v>
      </c>
      <c r="D7" s="29"/>
      <c r="E7" s="29"/>
      <c r="F7" s="30"/>
      <c r="G7" s="29">
        <v>2022</v>
      </c>
      <c r="H7" s="29"/>
      <c r="I7" s="29"/>
      <c r="J7" s="31"/>
      <c r="K7" s="29" t="s">
        <v>1</v>
      </c>
      <c r="L7" s="29"/>
      <c r="M7" s="32" t="s">
        <v>75</v>
      </c>
      <c r="N7" s="33"/>
      <c r="O7" s="146"/>
      <c r="P7" s="147"/>
      <c r="Q7" s="148"/>
      <c r="R7" s="126"/>
    </row>
    <row r="8" spans="1:18" s="36" customFormat="1" ht="12" customHeight="1" x14ac:dyDescent="0.2">
      <c r="A8" s="37" t="s">
        <v>3</v>
      </c>
      <c r="B8" s="28"/>
      <c r="C8" s="38" t="s">
        <v>4</v>
      </c>
      <c r="D8" s="32" t="s">
        <v>5</v>
      </c>
      <c r="E8" s="30"/>
      <c r="F8" s="30"/>
      <c r="G8" s="38" t="s">
        <v>4</v>
      </c>
      <c r="H8" s="32" t="s">
        <v>5</v>
      </c>
      <c r="I8" s="30"/>
      <c r="J8" s="31"/>
      <c r="K8" s="39" t="s">
        <v>6</v>
      </c>
      <c r="L8" s="39"/>
      <c r="M8" s="40" t="s">
        <v>76</v>
      </c>
      <c r="N8" s="41"/>
      <c r="O8" s="149"/>
      <c r="P8" s="147"/>
      <c r="Q8" s="126"/>
      <c r="R8" s="126"/>
    </row>
    <row r="9" spans="1:18" s="36" customFormat="1" ht="12" customHeight="1" x14ac:dyDescent="0.2">
      <c r="A9" s="28" t="s">
        <v>8</v>
      </c>
      <c r="B9" s="28"/>
      <c r="C9" s="30" t="s">
        <v>9</v>
      </c>
      <c r="D9" s="40" t="s">
        <v>10</v>
      </c>
      <c r="E9" s="30"/>
      <c r="F9" s="30"/>
      <c r="G9" s="30" t="s">
        <v>9</v>
      </c>
      <c r="H9" s="40" t="s">
        <v>10</v>
      </c>
      <c r="I9" s="30"/>
      <c r="J9" s="31"/>
      <c r="K9" s="43" t="s">
        <v>11</v>
      </c>
      <c r="L9" s="43"/>
      <c r="M9" s="46" t="s">
        <v>77</v>
      </c>
      <c r="N9" s="41"/>
      <c r="O9" s="149"/>
      <c r="P9" s="147"/>
      <c r="Q9" s="126"/>
      <c r="R9" s="126"/>
    </row>
    <row r="10" spans="1:18" s="36" customFormat="1" ht="12" customHeight="1" x14ac:dyDescent="0.2">
      <c r="A10" s="44" t="s">
        <v>13</v>
      </c>
      <c r="B10" s="28"/>
      <c r="C10" s="45" t="s">
        <v>14</v>
      </c>
      <c r="D10" s="46" t="s">
        <v>15</v>
      </c>
      <c r="E10" s="30"/>
      <c r="F10" s="30"/>
      <c r="G10" s="45" t="s">
        <v>14</v>
      </c>
      <c r="H10" s="46" t="s">
        <v>15</v>
      </c>
      <c r="I10" s="30"/>
      <c r="J10" s="31"/>
      <c r="K10" s="47" t="s">
        <v>16</v>
      </c>
      <c r="L10" s="47"/>
      <c r="M10" s="150" t="s">
        <v>78</v>
      </c>
      <c r="N10" s="48"/>
      <c r="O10" s="151"/>
      <c r="P10" s="147"/>
      <c r="Q10" s="126"/>
      <c r="R10" s="126"/>
    </row>
    <row r="11" spans="1:18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/>
      <c r="N11" s="33"/>
      <c r="O11" s="146"/>
      <c r="P11" s="147"/>
      <c r="Q11" s="126"/>
      <c r="R11" s="126"/>
    </row>
    <row r="12" spans="1:18" s="36" customFormat="1" ht="12" customHeight="1" x14ac:dyDescent="0.25">
      <c r="A12" s="28"/>
      <c r="B12" s="28"/>
      <c r="C12" s="50"/>
      <c r="D12" s="51"/>
      <c r="E12" s="30" t="s">
        <v>19</v>
      </c>
      <c r="F12" s="30"/>
      <c r="G12" s="50"/>
      <c r="H12" s="51"/>
      <c r="I12" s="30" t="s">
        <v>19</v>
      </c>
      <c r="J12" s="52"/>
      <c r="K12" s="30" t="s">
        <v>20</v>
      </c>
      <c r="L12" s="50"/>
      <c r="M12" s="53"/>
      <c r="N12" s="51"/>
      <c r="O12" s="152"/>
      <c r="P12" s="153"/>
      <c r="Q12" s="147"/>
      <c r="R12" s="154"/>
    </row>
    <row r="13" spans="1:18" s="36" customFormat="1" ht="12" customHeight="1" x14ac:dyDescent="0.25">
      <c r="A13" s="28"/>
      <c r="B13" s="54"/>
      <c r="C13" s="55" t="s">
        <v>22</v>
      </c>
      <c r="D13" s="56" t="s">
        <v>23</v>
      </c>
      <c r="E13" s="57" t="s">
        <v>24</v>
      </c>
      <c r="F13" s="57"/>
      <c r="G13" s="55" t="s">
        <v>22</v>
      </c>
      <c r="H13" s="56" t="s">
        <v>23</v>
      </c>
      <c r="I13" s="57" t="s">
        <v>24</v>
      </c>
      <c r="J13" s="58"/>
      <c r="K13" s="59" t="s">
        <v>25</v>
      </c>
      <c r="L13" s="60" t="s">
        <v>26</v>
      </c>
      <c r="M13" s="56" t="s">
        <v>79</v>
      </c>
      <c r="N13" s="40"/>
      <c r="O13" s="153"/>
      <c r="P13" s="153"/>
      <c r="Q13" s="147"/>
      <c r="R13" s="154"/>
    </row>
    <row r="14" spans="1:18" s="36" customFormat="1" ht="22.5" customHeight="1" x14ac:dyDescent="0.2">
      <c r="A14" s="61" t="s">
        <v>28</v>
      </c>
      <c r="B14" s="62"/>
      <c r="C14" s="66">
        <v>8.15</v>
      </c>
      <c r="D14" s="64">
        <v>2160</v>
      </c>
      <c r="E14" s="66">
        <v>17.59</v>
      </c>
      <c r="F14" s="65"/>
      <c r="G14" s="66">
        <v>9.99</v>
      </c>
      <c r="H14" s="64">
        <v>2230</v>
      </c>
      <c r="I14" s="66">
        <v>22.27</v>
      </c>
      <c r="J14" s="67"/>
      <c r="K14" s="67">
        <v>-4.68</v>
      </c>
      <c r="L14" s="68">
        <v>-0.21014818140996855</v>
      </c>
      <c r="M14" s="155">
        <v>2.4060623469708785E-2</v>
      </c>
      <c r="N14" s="70"/>
      <c r="O14" s="156"/>
      <c r="P14" s="157"/>
      <c r="Q14" s="157"/>
      <c r="R14" s="157"/>
    </row>
    <row r="15" spans="1:18" s="36" customFormat="1" ht="12.75" customHeight="1" x14ac:dyDescent="0.2">
      <c r="A15" s="71" t="s">
        <v>29</v>
      </c>
      <c r="B15" s="62" t="s">
        <v>80</v>
      </c>
      <c r="C15" s="66">
        <v>2.99</v>
      </c>
      <c r="D15" s="64">
        <v>2740</v>
      </c>
      <c r="E15" s="66">
        <v>8.18</v>
      </c>
      <c r="F15" s="65"/>
      <c r="G15" s="66">
        <v>1.85</v>
      </c>
      <c r="H15" s="64">
        <v>2090</v>
      </c>
      <c r="I15" s="66">
        <v>3.87</v>
      </c>
      <c r="J15" s="67"/>
      <c r="K15" s="67">
        <v>4.3099999999999996</v>
      </c>
      <c r="L15" s="68">
        <v>1.1136950904392764</v>
      </c>
      <c r="M15" s="155">
        <v>2.9159091719245717E-2</v>
      </c>
      <c r="N15" s="70"/>
      <c r="O15" s="156"/>
      <c r="P15" s="157"/>
      <c r="Q15" s="157"/>
      <c r="R15" s="157"/>
    </row>
    <row r="16" spans="1:18" s="36" customFormat="1" ht="12.75" customHeight="1" x14ac:dyDescent="0.2">
      <c r="A16" s="71" t="s">
        <v>31</v>
      </c>
      <c r="B16" s="62" t="s">
        <v>81</v>
      </c>
      <c r="C16" s="66">
        <v>5.16</v>
      </c>
      <c r="D16" s="64">
        <v>1820</v>
      </c>
      <c r="E16" s="66">
        <v>9.41</v>
      </c>
      <c r="F16" s="65"/>
      <c r="G16" s="66">
        <v>8.14</v>
      </c>
      <c r="H16" s="64">
        <v>2260</v>
      </c>
      <c r="I16" s="66">
        <v>18.399999999999999</v>
      </c>
      <c r="J16" s="67"/>
      <c r="K16" s="67">
        <v>-8.9899999999999984</v>
      </c>
      <c r="L16" s="68">
        <v>-0.48858695652173906</v>
      </c>
      <c r="M16" s="155">
        <v>2.0886047853686685E-2</v>
      </c>
      <c r="N16" s="70"/>
      <c r="O16" s="156"/>
      <c r="P16" s="157"/>
      <c r="Q16" s="157"/>
      <c r="R16" s="157"/>
    </row>
    <row r="17" spans="1:18" s="36" customFormat="1" ht="12.75" customHeight="1" x14ac:dyDescent="0.2">
      <c r="A17" s="71" t="s">
        <v>33</v>
      </c>
      <c r="B17" s="62"/>
      <c r="C17" s="72">
        <v>0.68</v>
      </c>
      <c r="D17" s="73">
        <v>3440</v>
      </c>
      <c r="E17" s="72">
        <v>2.34</v>
      </c>
      <c r="F17" s="65"/>
      <c r="G17" s="66">
        <v>0.41</v>
      </c>
      <c r="H17" s="64">
        <v>2830</v>
      </c>
      <c r="I17" s="66">
        <v>1.1599999999999999</v>
      </c>
      <c r="J17" s="67"/>
      <c r="K17" s="67">
        <v>1.18</v>
      </c>
      <c r="L17" s="68">
        <v>1.0172413793103448</v>
      </c>
      <c r="M17" s="155">
        <v>9.5744680851063815E-2</v>
      </c>
      <c r="N17" s="70"/>
      <c r="O17" s="156"/>
      <c r="P17" s="157"/>
      <c r="Q17" s="157"/>
      <c r="R17" s="157"/>
    </row>
    <row r="18" spans="1:18" s="36" customFormat="1" ht="12.75" customHeight="1" x14ac:dyDescent="0.2">
      <c r="A18" s="71" t="s">
        <v>82</v>
      </c>
      <c r="B18" s="62"/>
      <c r="C18" s="66">
        <v>5.78</v>
      </c>
      <c r="D18" s="64">
        <v>2170</v>
      </c>
      <c r="E18" s="66">
        <v>12.57</v>
      </c>
      <c r="F18" s="65"/>
      <c r="G18" s="66">
        <v>4.47</v>
      </c>
      <c r="H18" s="64">
        <v>2120</v>
      </c>
      <c r="I18" s="66">
        <v>9.4600000000000009</v>
      </c>
      <c r="J18" s="67"/>
      <c r="K18" s="67">
        <v>3.1099999999999994</v>
      </c>
      <c r="L18" s="68">
        <v>0.32875264270613097</v>
      </c>
      <c r="M18" s="155">
        <v>0.13883366467859509</v>
      </c>
      <c r="N18" s="70"/>
      <c r="O18" s="156"/>
      <c r="P18" s="157"/>
      <c r="Q18" s="157"/>
      <c r="R18" s="157"/>
    </row>
    <row r="19" spans="1:18" s="36" customFormat="1" ht="21" customHeight="1" x14ac:dyDescent="0.2">
      <c r="A19" s="62" t="s">
        <v>36</v>
      </c>
      <c r="B19" s="62"/>
      <c r="C19" s="66">
        <v>6.88</v>
      </c>
      <c r="D19" s="64">
        <v>2020</v>
      </c>
      <c r="E19" s="66">
        <v>13.91</v>
      </c>
      <c r="F19" s="65"/>
      <c r="G19" s="66">
        <v>7.23</v>
      </c>
      <c r="H19" s="64">
        <v>2240</v>
      </c>
      <c r="I19" s="66">
        <v>16.18</v>
      </c>
      <c r="J19" s="67"/>
      <c r="K19" s="67">
        <v>-2.2699999999999996</v>
      </c>
      <c r="L19" s="68">
        <v>-0.14029666254635351</v>
      </c>
      <c r="M19" s="155">
        <v>1.2926307963943872E-2</v>
      </c>
      <c r="N19" s="70"/>
      <c r="O19" s="156"/>
      <c r="P19" s="157"/>
      <c r="Q19" s="157"/>
      <c r="R19" s="157"/>
    </row>
    <row r="20" spans="1:18" s="36" customFormat="1" ht="12.75" customHeight="1" x14ac:dyDescent="0.2">
      <c r="A20" s="62"/>
      <c r="B20" s="77" t="s">
        <v>83</v>
      </c>
      <c r="C20" s="66">
        <v>5.28</v>
      </c>
      <c r="D20" s="64">
        <v>1970</v>
      </c>
      <c r="E20" s="66">
        <v>10.41</v>
      </c>
      <c r="F20" s="65"/>
      <c r="G20" s="66">
        <v>6.31</v>
      </c>
      <c r="H20" s="64">
        <v>2270</v>
      </c>
      <c r="I20" s="66">
        <v>14.32</v>
      </c>
      <c r="J20" s="78"/>
      <c r="K20" s="67">
        <v>-3.91</v>
      </c>
      <c r="L20" s="68">
        <v>-0.27304469273743015</v>
      </c>
      <c r="M20" s="155">
        <v>1.177961594604687E-2</v>
      </c>
      <c r="N20" s="70"/>
      <c r="O20" s="156"/>
      <c r="P20" s="157"/>
      <c r="Q20" s="157"/>
      <c r="R20" s="157"/>
    </row>
    <row r="21" spans="1:18" s="36" customFormat="1" ht="12.75" customHeight="1" x14ac:dyDescent="0.2">
      <c r="A21" s="62"/>
      <c r="B21" s="77" t="s">
        <v>84</v>
      </c>
      <c r="C21" s="66">
        <v>1.52</v>
      </c>
      <c r="D21" s="64">
        <v>2110</v>
      </c>
      <c r="E21" s="66">
        <v>3.21</v>
      </c>
      <c r="F21" s="65"/>
      <c r="G21" s="66">
        <v>0.91</v>
      </c>
      <c r="H21" s="64">
        <v>2020</v>
      </c>
      <c r="I21" s="66">
        <v>1.84</v>
      </c>
      <c r="J21" s="78"/>
      <c r="K21" s="67">
        <v>1.3699999999999999</v>
      </c>
      <c r="L21" s="68">
        <v>0.74456521739130421</v>
      </c>
      <c r="M21" s="155">
        <v>1.7125480153649168E-2</v>
      </c>
      <c r="N21" s="70"/>
      <c r="O21" s="156"/>
      <c r="P21" s="157"/>
      <c r="Q21" s="157"/>
      <c r="R21" s="157"/>
    </row>
    <row r="22" spans="1:18" s="36" customFormat="1" ht="12.75" customHeight="1" x14ac:dyDescent="0.2">
      <c r="A22" s="71" t="s">
        <v>39</v>
      </c>
      <c r="B22" s="42"/>
      <c r="C22" s="66">
        <v>38.840000000000003</v>
      </c>
      <c r="D22" s="64">
        <v>2160</v>
      </c>
      <c r="E22" s="66">
        <v>83.78</v>
      </c>
      <c r="F22" s="65"/>
      <c r="G22" s="66">
        <v>44.84</v>
      </c>
      <c r="H22" s="64">
        <v>2380</v>
      </c>
      <c r="I22" s="66">
        <v>106.54</v>
      </c>
      <c r="J22" s="67"/>
      <c r="K22" s="67">
        <v>-22.760000000000005</v>
      </c>
      <c r="L22" s="68">
        <v>-0.21362868406232405</v>
      </c>
      <c r="M22" s="155">
        <v>8.3228197053535069E-2</v>
      </c>
      <c r="N22" s="70"/>
      <c r="O22" s="156"/>
      <c r="P22" s="157"/>
      <c r="Q22" s="157"/>
      <c r="R22" s="157"/>
    </row>
    <row r="23" spans="1:18" s="36" customFormat="1" ht="12.75" customHeight="1" x14ac:dyDescent="0.2">
      <c r="A23" s="71" t="s">
        <v>40</v>
      </c>
      <c r="B23" s="42"/>
      <c r="C23" s="66">
        <v>5.55</v>
      </c>
      <c r="D23" s="64">
        <v>2250</v>
      </c>
      <c r="E23" s="66">
        <v>12.48</v>
      </c>
      <c r="F23" s="65"/>
      <c r="G23" s="66">
        <v>10.83</v>
      </c>
      <c r="H23" s="64">
        <v>2170</v>
      </c>
      <c r="I23" s="66">
        <v>23.48</v>
      </c>
      <c r="J23" s="67"/>
      <c r="K23" s="67">
        <v>-11</v>
      </c>
      <c r="L23" s="68">
        <v>-0.4684838160136286</v>
      </c>
      <c r="M23" s="155">
        <v>0.28260869565217395</v>
      </c>
      <c r="N23" s="70"/>
      <c r="O23" s="156"/>
      <c r="P23" s="157"/>
      <c r="Q23" s="157"/>
      <c r="R23" s="157"/>
    </row>
    <row r="24" spans="1:18" s="36" customFormat="1" ht="12.75" customHeight="1" x14ac:dyDescent="0.2">
      <c r="A24" s="71" t="s">
        <v>41</v>
      </c>
      <c r="B24" s="42"/>
      <c r="C24" s="66">
        <v>0.38</v>
      </c>
      <c r="D24" s="64">
        <v>1340</v>
      </c>
      <c r="E24" s="66">
        <v>0.51</v>
      </c>
      <c r="F24" s="65"/>
      <c r="G24" s="72">
        <v>0.43</v>
      </c>
      <c r="H24" s="73">
        <v>700</v>
      </c>
      <c r="I24" s="72">
        <v>0.3</v>
      </c>
      <c r="J24" s="74"/>
      <c r="K24" s="67">
        <v>0.21000000000000002</v>
      </c>
      <c r="L24" s="68">
        <v>0.70000000000000007</v>
      </c>
      <c r="M24" s="155">
        <v>0.35915492957746481</v>
      </c>
      <c r="N24" s="70"/>
      <c r="O24" s="156"/>
      <c r="P24" s="157"/>
      <c r="Q24" s="157"/>
      <c r="R24" s="157"/>
    </row>
    <row r="25" spans="1:18" s="36" customFormat="1" ht="19.5" customHeight="1" x14ac:dyDescent="0.25">
      <c r="A25" s="81" t="s">
        <v>42</v>
      </c>
      <c r="B25" s="81"/>
      <c r="C25" s="85">
        <v>66.260000000000005</v>
      </c>
      <c r="D25" s="83">
        <v>2160</v>
      </c>
      <c r="E25" s="85">
        <v>143.17999999999998</v>
      </c>
      <c r="F25" s="84"/>
      <c r="G25" s="85">
        <v>78.2</v>
      </c>
      <c r="H25" s="83">
        <v>2290</v>
      </c>
      <c r="I25" s="85">
        <v>179.39000000000001</v>
      </c>
      <c r="J25" s="86"/>
      <c r="K25" s="87">
        <v>-36.210000000000036</v>
      </c>
      <c r="L25" s="88">
        <v>-0.20185071631640578</v>
      </c>
      <c r="M25" s="196">
        <v>4.8138086848935564E-2</v>
      </c>
      <c r="N25" s="90"/>
      <c r="O25" s="156"/>
      <c r="P25" s="157"/>
      <c r="Q25" s="157"/>
      <c r="R25" s="157"/>
    </row>
    <row r="26" spans="1:18" s="36" customFormat="1" ht="22.5" customHeight="1" x14ac:dyDescent="0.25">
      <c r="A26" s="62" t="s">
        <v>43</v>
      </c>
      <c r="B26" s="81"/>
      <c r="C26" s="72">
        <v>4.45</v>
      </c>
      <c r="D26" s="73">
        <v>1070</v>
      </c>
      <c r="E26" s="72">
        <v>4.75</v>
      </c>
      <c r="F26" s="91"/>
      <c r="G26" s="158">
        <v>4.3499999999999996</v>
      </c>
      <c r="H26" s="159">
        <v>690</v>
      </c>
      <c r="I26" s="158">
        <v>3.01</v>
      </c>
      <c r="J26" s="86"/>
      <c r="K26" s="194">
        <v>1.7400000000000002</v>
      </c>
      <c r="L26" s="187">
        <v>0.5780730897009968</v>
      </c>
      <c r="M26" s="187">
        <v>0.11242603550295859</v>
      </c>
      <c r="N26" s="90"/>
      <c r="O26" s="156"/>
      <c r="P26" s="157"/>
      <c r="Q26" s="157"/>
      <c r="R26" s="157"/>
    </row>
    <row r="27" spans="1:18" s="36" customFormat="1" ht="14.25" customHeight="1" x14ac:dyDescent="0.2">
      <c r="A27" s="62" t="s">
        <v>44</v>
      </c>
      <c r="B27" s="62"/>
      <c r="C27" s="66">
        <v>2.4700000000000002</v>
      </c>
      <c r="D27" s="64">
        <v>830</v>
      </c>
      <c r="E27" s="66">
        <v>2.04</v>
      </c>
      <c r="G27" s="160">
        <v>3.42</v>
      </c>
      <c r="H27" s="161">
        <v>620</v>
      </c>
      <c r="I27" s="160">
        <v>2.13</v>
      </c>
      <c r="J27" s="92"/>
      <c r="K27" s="195">
        <v>-8.9999999999999858E-2</v>
      </c>
      <c r="L27" s="162">
        <v>-4.22535211267605E-2</v>
      </c>
      <c r="M27" s="192">
        <v>7.2110286320254513E-2</v>
      </c>
      <c r="N27" s="70"/>
      <c r="O27" s="156"/>
      <c r="P27" s="157"/>
      <c r="Q27" s="157"/>
      <c r="R27" s="157"/>
    </row>
    <row r="28" spans="1:18" s="36" customFormat="1" ht="12.75" customHeight="1" x14ac:dyDescent="0.2">
      <c r="A28" s="62" t="s">
        <v>45</v>
      </c>
      <c r="B28" s="62"/>
      <c r="C28" s="72">
        <v>0.09</v>
      </c>
      <c r="D28" s="73">
        <v>890</v>
      </c>
      <c r="E28" s="72">
        <v>0.08</v>
      </c>
      <c r="F28" s="163"/>
      <c r="G28" s="72">
        <v>0.02</v>
      </c>
      <c r="H28" s="73" t="s">
        <v>34</v>
      </c>
      <c r="I28" s="72" t="s">
        <v>34</v>
      </c>
      <c r="J28" s="164"/>
      <c r="K28" s="194" t="s">
        <v>34</v>
      </c>
      <c r="L28" s="187" t="s">
        <v>34</v>
      </c>
      <c r="M28" s="187">
        <v>8.3333333333333332E-3</v>
      </c>
      <c r="N28" s="70"/>
      <c r="O28" s="156"/>
      <c r="P28" s="157"/>
      <c r="Q28" s="157"/>
      <c r="R28" s="157"/>
    </row>
    <row r="29" spans="1:18" s="36" customFormat="1" ht="12.75" customHeight="1" x14ac:dyDescent="0.2">
      <c r="A29" s="62" t="s">
        <v>97</v>
      </c>
      <c r="B29" s="62"/>
      <c r="C29" s="66">
        <v>0.95</v>
      </c>
      <c r="D29" s="64">
        <v>1370</v>
      </c>
      <c r="E29" s="66">
        <v>1.3</v>
      </c>
      <c r="F29" s="93"/>
      <c r="G29" s="66">
        <v>0.9</v>
      </c>
      <c r="H29" s="64">
        <v>980</v>
      </c>
      <c r="I29" s="66">
        <v>0.88</v>
      </c>
      <c r="J29" s="92"/>
      <c r="K29" s="34">
        <v>1.7400000000000002</v>
      </c>
      <c r="L29" s="68">
        <v>1.9772727272727275</v>
      </c>
      <c r="M29" s="162">
        <v>0.61904761904761907</v>
      </c>
      <c r="N29" s="70"/>
    </row>
    <row r="30" spans="1:18" s="36" customFormat="1" ht="12.75" customHeight="1" x14ac:dyDescent="0.2">
      <c r="A30" s="62" t="s">
        <v>96</v>
      </c>
      <c r="B30" s="62"/>
      <c r="C30" s="66">
        <v>0.95</v>
      </c>
      <c r="D30" s="64">
        <v>1390</v>
      </c>
      <c r="E30" s="66">
        <v>1.32</v>
      </c>
      <c r="F30" s="93"/>
      <c r="G30" s="66"/>
      <c r="H30" s="64"/>
      <c r="I30" s="66"/>
      <c r="J30" s="92"/>
      <c r="K30" s="34"/>
      <c r="L30" s="68"/>
      <c r="M30" s="162"/>
      <c r="N30" s="70"/>
    </row>
    <row r="31" spans="1:18" s="97" customFormat="1" ht="12.75" customHeight="1" x14ac:dyDescent="0.2">
      <c r="A31" s="62" t="s">
        <v>46</v>
      </c>
      <c r="B31" s="62"/>
      <c r="C31" s="72">
        <v>0.12</v>
      </c>
      <c r="D31" s="73">
        <v>500</v>
      </c>
      <c r="E31" s="72">
        <v>0.06</v>
      </c>
      <c r="F31" s="163"/>
      <c r="G31" s="72">
        <v>0.05</v>
      </c>
      <c r="H31" s="73" t="s">
        <v>34</v>
      </c>
      <c r="I31" s="72" t="s">
        <v>34</v>
      </c>
      <c r="J31" s="164"/>
      <c r="K31" s="194" t="s">
        <v>34</v>
      </c>
      <c r="L31" s="187" t="s">
        <v>34</v>
      </c>
      <c r="M31" s="187" t="s">
        <v>34</v>
      </c>
      <c r="N31" s="96"/>
      <c r="O31" s="156"/>
      <c r="P31" s="157"/>
      <c r="Q31" s="157"/>
      <c r="R31" s="157"/>
    </row>
    <row r="32" spans="1:18" s="97" customFormat="1" ht="12.75" customHeight="1" x14ac:dyDescent="0.2">
      <c r="A32" s="62" t="s">
        <v>47</v>
      </c>
      <c r="B32" s="62"/>
      <c r="C32" s="72">
        <v>0.3</v>
      </c>
      <c r="D32" s="73">
        <v>540</v>
      </c>
      <c r="E32" s="72">
        <v>0.16</v>
      </c>
      <c r="F32" s="163"/>
      <c r="G32" s="72">
        <v>0.2</v>
      </c>
      <c r="H32" s="73">
        <v>240</v>
      </c>
      <c r="I32" s="72">
        <v>0.05</v>
      </c>
      <c r="J32" s="164"/>
      <c r="K32" s="194">
        <v>0.11</v>
      </c>
      <c r="L32" s="187">
        <v>2.1999999999999997</v>
      </c>
      <c r="M32" s="187"/>
      <c r="N32" s="96"/>
      <c r="O32" s="156"/>
      <c r="P32" s="157"/>
      <c r="Q32" s="157"/>
      <c r="R32" s="157"/>
    </row>
    <row r="33" spans="1:18" s="97" customFormat="1" ht="12.75" customHeight="1" x14ac:dyDescent="0.2">
      <c r="A33" s="62" t="s">
        <v>48</v>
      </c>
      <c r="B33" s="62"/>
      <c r="C33" s="72">
        <v>0.12</v>
      </c>
      <c r="D33" s="73" t="s">
        <v>34</v>
      </c>
      <c r="E33" s="72" t="s">
        <v>34</v>
      </c>
      <c r="F33" s="163"/>
      <c r="G33" s="72">
        <v>0.26</v>
      </c>
      <c r="H33" s="73">
        <v>380</v>
      </c>
      <c r="I33" s="72">
        <v>0.1</v>
      </c>
      <c r="J33" s="72"/>
      <c r="K33" s="194">
        <v>-0.1</v>
      </c>
      <c r="L33" s="187" t="s">
        <v>34</v>
      </c>
      <c r="M33" s="187">
        <v>0</v>
      </c>
      <c r="N33" s="96"/>
      <c r="O33" s="156"/>
      <c r="P33" s="157"/>
      <c r="Q33" s="157"/>
      <c r="R33" s="157"/>
    </row>
    <row r="34" spans="1:18" s="97" customFormat="1" ht="12.75" customHeight="1" x14ac:dyDescent="0.2">
      <c r="A34" s="98" t="s">
        <v>49</v>
      </c>
      <c r="B34" s="98"/>
      <c r="C34" s="66">
        <v>0.56000000000000005</v>
      </c>
      <c r="D34" s="64">
        <v>15750</v>
      </c>
      <c r="E34" s="66">
        <v>8.82</v>
      </c>
      <c r="F34" s="65"/>
      <c r="G34" s="160">
        <v>0.63</v>
      </c>
      <c r="H34" s="161">
        <v>14680</v>
      </c>
      <c r="I34" s="160">
        <v>9.25</v>
      </c>
      <c r="J34" s="164"/>
      <c r="K34" s="195">
        <v>-0.42999999999999972</v>
      </c>
      <c r="L34" s="162">
        <v>-4.6486486486486456E-2</v>
      </c>
      <c r="M34" s="192">
        <v>1.7690949935815149E-2</v>
      </c>
      <c r="N34" s="96"/>
      <c r="O34" s="156"/>
      <c r="P34" s="157"/>
      <c r="Q34" s="157"/>
      <c r="R34" s="157"/>
    </row>
    <row r="35" spans="1:18" s="97" customFormat="1" ht="12.75" customHeight="1" x14ac:dyDescent="0.2">
      <c r="A35" s="98" t="s">
        <v>50</v>
      </c>
      <c r="B35" s="98"/>
      <c r="C35" s="72">
        <v>0</v>
      </c>
      <c r="D35" s="73" t="s">
        <v>34</v>
      </c>
      <c r="E35" s="72" t="s">
        <v>34</v>
      </c>
      <c r="F35" s="163"/>
      <c r="G35" s="72">
        <v>0</v>
      </c>
      <c r="H35" s="73" t="s">
        <v>34</v>
      </c>
      <c r="I35" s="72" t="s">
        <v>34</v>
      </c>
      <c r="J35" s="164"/>
      <c r="K35" s="187" t="s">
        <v>34</v>
      </c>
      <c r="L35" s="187" t="s">
        <v>34</v>
      </c>
      <c r="M35" s="187">
        <v>0</v>
      </c>
      <c r="N35" s="96"/>
      <c r="O35" s="156"/>
      <c r="P35" s="157"/>
      <c r="Q35" s="157"/>
      <c r="R35" s="157"/>
    </row>
    <row r="36" spans="1:18" s="97" customFormat="1" ht="12.75" customHeight="1" x14ac:dyDescent="0.2">
      <c r="A36" s="99" t="s">
        <v>51</v>
      </c>
      <c r="B36" s="99"/>
      <c r="C36" s="66">
        <v>4.5999999999999996</v>
      </c>
      <c r="D36" s="64">
        <v>2190</v>
      </c>
      <c r="E36" s="66">
        <v>10.08</v>
      </c>
      <c r="F36" s="65"/>
      <c r="G36" s="160">
        <v>3.98</v>
      </c>
      <c r="H36" s="161">
        <v>2040</v>
      </c>
      <c r="I36" s="160">
        <v>8.1</v>
      </c>
      <c r="J36" s="164"/>
      <c r="K36" s="74">
        <v>1.9800000000000004</v>
      </c>
      <c r="L36" s="162">
        <v>0.24444444444444452</v>
      </c>
      <c r="M36" s="155">
        <v>0.1130932346011444</v>
      </c>
      <c r="N36" s="96"/>
      <c r="O36" s="156"/>
      <c r="P36" s="157"/>
      <c r="Q36" s="157"/>
      <c r="R36" s="157"/>
    </row>
    <row r="37" spans="1:18" s="97" customFormat="1" ht="12.75" customHeight="1" x14ac:dyDescent="0.2">
      <c r="A37" s="99" t="s">
        <v>52</v>
      </c>
      <c r="B37" s="100"/>
      <c r="C37" s="66">
        <v>1.42</v>
      </c>
      <c r="D37" s="64">
        <v>1490</v>
      </c>
      <c r="E37" s="66">
        <v>2.12</v>
      </c>
      <c r="F37" s="94"/>
      <c r="G37" s="160">
        <v>2.21</v>
      </c>
      <c r="H37" s="161">
        <v>1410</v>
      </c>
      <c r="I37" s="160">
        <v>3.11</v>
      </c>
      <c r="J37" s="101"/>
      <c r="K37" s="74">
        <v>-0.98999999999999977</v>
      </c>
      <c r="L37" s="162">
        <v>-0.31832797427652726</v>
      </c>
      <c r="M37" s="155">
        <v>0.17607973421926912</v>
      </c>
      <c r="N37" s="96"/>
      <c r="O37" s="156"/>
      <c r="P37" s="157"/>
      <c r="Q37" s="157"/>
      <c r="R37" s="157"/>
    </row>
    <row r="38" spans="1:18" s="36" customFormat="1" ht="12.75" customHeight="1" x14ac:dyDescent="0.2">
      <c r="A38" s="35" t="s">
        <v>53</v>
      </c>
      <c r="B38" s="42"/>
      <c r="C38" s="66">
        <v>0.98</v>
      </c>
      <c r="D38" s="64">
        <v>200</v>
      </c>
      <c r="E38" s="66">
        <v>0.2</v>
      </c>
      <c r="F38" s="65"/>
      <c r="G38" s="160">
        <v>0.89</v>
      </c>
      <c r="H38" s="161">
        <v>520</v>
      </c>
      <c r="I38" s="160">
        <v>0.46</v>
      </c>
      <c r="J38" s="74"/>
      <c r="K38" s="74">
        <v>-0.26</v>
      </c>
      <c r="L38" s="162">
        <v>-0.56521739130434778</v>
      </c>
      <c r="M38" s="155">
        <v>7.6923076923076927E-2</v>
      </c>
      <c r="N38" s="70"/>
      <c r="O38" s="156"/>
      <c r="P38" s="157"/>
      <c r="Q38" s="157"/>
      <c r="R38" s="157"/>
    </row>
    <row r="39" spans="1:18" s="36" customFormat="1" ht="12.75" customHeight="1" x14ac:dyDescent="0.2">
      <c r="A39" s="35" t="s">
        <v>54</v>
      </c>
      <c r="B39" s="104"/>
      <c r="C39" s="66">
        <v>12.56</v>
      </c>
      <c r="D39" s="64">
        <v>3460</v>
      </c>
      <c r="E39" s="66">
        <v>43.48</v>
      </c>
      <c r="F39" s="67"/>
      <c r="G39" s="158">
        <v>12.98</v>
      </c>
      <c r="H39" s="159">
        <v>3660</v>
      </c>
      <c r="I39" s="158">
        <v>47.54</v>
      </c>
      <c r="J39" s="93"/>
      <c r="K39" s="67">
        <v>-4.0600000000000023</v>
      </c>
      <c r="L39" s="68">
        <v>-8.5401766933109011E-2</v>
      </c>
      <c r="M39" s="155">
        <v>0.16639877535399922</v>
      </c>
      <c r="N39" s="70"/>
      <c r="O39" s="156"/>
      <c r="P39" s="157"/>
      <c r="Q39" s="157"/>
      <c r="R39" s="157"/>
    </row>
    <row r="40" spans="1:18" s="36" customFormat="1" ht="12.75" customHeight="1" x14ac:dyDescent="0.2">
      <c r="A40" s="62" t="s">
        <v>55</v>
      </c>
      <c r="B40" s="62"/>
      <c r="C40" s="66">
        <v>84.67</v>
      </c>
      <c r="D40" s="64">
        <v>11450</v>
      </c>
      <c r="E40" s="66">
        <v>969.22</v>
      </c>
      <c r="F40" s="67"/>
      <c r="G40" s="158">
        <v>90.47</v>
      </c>
      <c r="H40" s="159">
        <v>11470</v>
      </c>
      <c r="I40" s="158">
        <v>1038.08</v>
      </c>
      <c r="J40" s="65"/>
      <c r="K40" s="67">
        <v>-68.8599999999999</v>
      </c>
      <c r="L40" s="68">
        <v>-6.6334001233045531E-2</v>
      </c>
      <c r="M40" s="155">
        <v>0.11897525287243446</v>
      </c>
      <c r="N40" s="70"/>
      <c r="O40" s="156"/>
      <c r="P40" s="157"/>
      <c r="Q40" s="157"/>
      <c r="R40" s="157"/>
    </row>
    <row r="41" spans="1:18" s="36" customFormat="1" ht="12.75" customHeight="1" x14ac:dyDescent="0.2">
      <c r="A41" s="62"/>
      <c r="B41" s="62" t="s">
        <v>85</v>
      </c>
      <c r="C41" s="66">
        <v>79.569999999999993</v>
      </c>
      <c r="D41" s="64">
        <v>11660</v>
      </c>
      <c r="E41" s="66">
        <v>927.82</v>
      </c>
      <c r="F41" s="67"/>
      <c r="G41" s="158">
        <v>86.45</v>
      </c>
      <c r="H41" s="159">
        <v>11510</v>
      </c>
      <c r="I41" s="158">
        <v>995.31</v>
      </c>
      <c r="J41" s="65"/>
      <c r="K41" s="67">
        <v>-67.489999999999895</v>
      </c>
      <c r="L41" s="68">
        <v>-6.7808019611980089E-2</v>
      </c>
      <c r="M41" s="155">
        <v>0.12058317434407184</v>
      </c>
      <c r="N41" s="70"/>
      <c r="O41" s="156"/>
      <c r="P41" s="157"/>
      <c r="Q41" s="157"/>
      <c r="R41" s="157"/>
    </row>
    <row r="42" spans="1:18" s="36" customFormat="1" ht="12.75" customHeight="1" x14ac:dyDescent="0.2">
      <c r="A42" s="62"/>
      <c r="B42" s="62" t="s">
        <v>86</v>
      </c>
      <c r="C42" s="66">
        <v>5.0999999999999996</v>
      </c>
      <c r="D42" s="64">
        <v>8120</v>
      </c>
      <c r="E42" s="66">
        <v>41.4</v>
      </c>
      <c r="F42" s="67"/>
      <c r="G42" s="158">
        <v>4.03</v>
      </c>
      <c r="H42" s="159">
        <v>10610</v>
      </c>
      <c r="I42" s="158">
        <v>42.76</v>
      </c>
      <c r="J42" s="65"/>
      <c r="K42" s="67">
        <v>-1.3599999999999994</v>
      </c>
      <c r="L42" s="68">
        <v>-3.1805425631431232E-2</v>
      </c>
      <c r="M42" s="155">
        <v>9.1601026639525629E-2</v>
      </c>
      <c r="N42" s="70"/>
      <c r="O42" s="156"/>
      <c r="P42" s="157"/>
      <c r="Q42" s="157"/>
      <c r="R42" s="157"/>
    </row>
    <row r="43" spans="1:18" s="36" customFormat="1" ht="12.75" customHeight="1" x14ac:dyDescent="0.2">
      <c r="A43" s="77" t="s">
        <v>58</v>
      </c>
      <c r="B43" s="105"/>
      <c r="C43" s="66">
        <v>1.71</v>
      </c>
      <c r="D43" s="64">
        <v>4360</v>
      </c>
      <c r="E43" s="66">
        <v>7.46</v>
      </c>
      <c r="F43" s="67"/>
      <c r="G43" s="158">
        <v>0.56999999999999995</v>
      </c>
      <c r="H43" s="159">
        <v>4670</v>
      </c>
      <c r="I43" s="158">
        <v>2.66</v>
      </c>
      <c r="J43" s="78"/>
      <c r="K43" s="67">
        <v>4.8</v>
      </c>
      <c r="L43" s="68">
        <v>1.8045112781954886</v>
      </c>
      <c r="M43" s="155">
        <v>0.18958068614993645</v>
      </c>
      <c r="N43" s="70"/>
      <c r="O43" s="156"/>
      <c r="P43" s="157"/>
      <c r="Q43" s="157"/>
      <c r="R43" s="157"/>
    </row>
    <row r="44" spans="1:18" s="97" customFormat="1" ht="12.75" customHeight="1" x14ac:dyDescent="0.2">
      <c r="A44" s="77" t="s">
        <v>59</v>
      </c>
      <c r="B44" s="106"/>
      <c r="C44" s="66">
        <v>13.01</v>
      </c>
      <c r="D44" s="73" t="s">
        <v>34</v>
      </c>
      <c r="E44" s="72" t="s">
        <v>34</v>
      </c>
      <c r="F44" s="78"/>
      <c r="G44" s="158">
        <v>10.33</v>
      </c>
      <c r="H44" s="161" t="s">
        <v>34</v>
      </c>
      <c r="I44" s="160" t="s">
        <v>34</v>
      </c>
      <c r="J44" s="101"/>
      <c r="K44" s="74" t="s">
        <v>34</v>
      </c>
      <c r="L44" s="162" t="s">
        <v>34</v>
      </c>
      <c r="M44" s="165" t="s">
        <v>34</v>
      </c>
      <c r="N44" s="96"/>
      <c r="O44" s="156"/>
      <c r="P44" s="157"/>
      <c r="Q44" s="157"/>
      <c r="R44" s="157"/>
    </row>
    <row r="45" spans="1:18" s="97" customFormat="1" ht="12" customHeight="1" x14ac:dyDescent="0.2">
      <c r="A45" s="107" t="s">
        <v>60</v>
      </c>
      <c r="B45" s="106"/>
      <c r="C45" s="66"/>
      <c r="D45" s="103"/>
      <c r="E45" s="78"/>
      <c r="F45" s="78"/>
      <c r="G45" s="166"/>
      <c r="H45" s="166"/>
      <c r="I45" s="166"/>
      <c r="J45" s="101"/>
      <c r="K45" s="101"/>
      <c r="L45" s="101"/>
      <c r="M45" s="155"/>
      <c r="N45" s="96"/>
      <c r="O45" s="156"/>
      <c r="P45" s="157"/>
      <c r="Q45" s="157"/>
      <c r="R45" s="157"/>
    </row>
    <row r="46" spans="1:18" s="97" customFormat="1" ht="12" customHeight="1" x14ac:dyDescent="0.2">
      <c r="A46" s="107"/>
      <c r="B46" s="106" t="s">
        <v>61</v>
      </c>
      <c r="C46" s="66">
        <v>4.87</v>
      </c>
      <c r="D46" s="64">
        <v>6810</v>
      </c>
      <c r="E46" s="66">
        <v>33.17</v>
      </c>
      <c r="F46" s="78"/>
      <c r="G46" s="158">
        <v>6.3</v>
      </c>
      <c r="H46" s="167">
        <v>7570</v>
      </c>
      <c r="I46" s="158">
        <v>47.7</v>
      </c>
      <c r="J46" s="101"/>
      <c r="K46" s="66">
        <v>-14.530000000000001</v>
      </c>
      <c r="L46" s="68">
        <v>-0.30461215932914049</v>
      </c>
      <c r="M46" s="155">
        <v>0.17206141715945639</v>
      </c>
      <c r="N46" s="96"/>
      <c r="O46" s="156"/>
      <c r="P46" s="157"/>
      <c r="Q46" s="157"/>
      <c r="R46" s="157"/>
    </row>
    <row r="47" spans="1:18" s="97" customFormat="1" ht="12" customHeight="1" x14ac:dyDescent="0.2">
      <c r="A47" s="107"/>
      <c r="B47" s="106" t="s">
        <v>62</v>
      </c>
      <c r="C47" s="66">
        <v>8.15</v>
      </c>
      <c r="D47" s="64">
        <v>2950</v>
      </c>
      <c r="E47" s="66">
        <v>24.07</v>
      </c>
      <c r="F47" s="78"/>
      <c r="G47" s="158">
        <v>4.04</v>
      </c>
      <c r="H47" s="167">
        <v>3500</v>
      </c>
      <c r="I47" s="158">
        <v>14.12</v>
      </c>
      <c r="J47" s="101"/>
      <c r="K47" s="66">
        <v>9.9500000000000011</v>
      </c>
      <c r="L47" s="68">
        <v>0.70467422096317289</v>
      </c>
      <c r="M47" s="155">
        <v>7.0009598324656058E-2</v>
      </c>
      <c r="N47" s="96"/>
      <c r="O47" s="156"/>
      <c r="P47" s="157"/>
      <c r="Q47" s="157"/>
      <c r="R47" s="157"/>
    </row>
    <row r="48" spans="1:18" s="110" customFormat="1" ht="9.9" customHeight="1" x14ac:dyDescent="0.25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68"/>
      <c r="P48" s="169"/>
      <c r="Q48" s="139"/>
      <c r="R48" s="139"/>
    </row>
    <row r="49" spans="1:233" s="118" customFormat="1" ht="12" customHeight="1" x14ac:dyDescent="0.2">
      <c r="A49" s="111" t="s">
        <v>63</v>
      </c>
      <c r="B49" s="112"/>
      <c r="C49" s="113"/>
      <c r="D49" s="114"/>
      <c r="E49" s="113"/>
      <c r="F49" s="113"/>
      <c r="G49" s="115"/>
      <c r="H49" s="114"/>
      <c r="I49" s="116"/>
      <c r="J49" s="116"/>
      <c r="K49" s="113"/>
      <c r="L49" s="113"/>
      <c r="M49" s="117"/>
      <c r="N49" s="117"/>
      <c r="O49" s="170"/>
      <c r="P49" s="171"/>
      <c r="Q49" s="171"/>
      <c r="R49" s="171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</row>
    <row r="50" spans="1:233" s="118" customFormat="1" ht="9.9" customHeight="1" x14ac:dyDescent="0.2">
      <c r="A50" s="111" t="s">
        <v>64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72"/>
      <c r="P50" s="172"/>
      <c r="Q50" s="172"/>
      <c r="R50" s="17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</row>
    <row r="51" spans="1:233" s="118" customFormat="1" ht="12" customHeight="1" x14ac:dyDescent="0.2">
      <c r="A51" s="119" t="s">
        <v>65</v>
      </c>
      <c r="B51" s="120"/>
      <c r="C51" s="113"/>
      <c r="D51" s="114"/>
      <c r="E51" s="113"/>
      <c r="F51" s="113"/>
      <c r="G51" s="115"/>
      <c r="H51" s="114"/>
      <c r="I51" s="116"/>
      <c r="J51" s="116"/>
      <c r="K51" s="113"/>
      <c r="L51" s="113"/>
      <c r="M51" s="117"/>
      <c r="N51" s="117"/>
      <c r="O51" s="170"/>
      <c r="P51" s="173"/>
      <c r="Q51" s="173"/>
      <c r="R51" s="173"/>
    </row>
    <row r="52" spans="1:233" s="118" customFormat="1" ht="9.9" customHeight="1" x14ac:dyDescent="0.2">
      <c r="A52" s="119" t="s">
        <v>66</v>
      </c>
      <c r="B52" s="121"/>
      <c r="C52" s="122"/>
      <c r="D52" s="114"/>
      <c r="E52" s="113"/>
      <c r="F52" s="113"/>
      <c r="G52" s="115"/>
      <c r="H52" s="114"/>
      <c r="I52" s="116"/>
      <c r="J52" s="116"/>
      <c r="K52" s="113"/>
      <c r="L52" s="113"/>
      <c r="M52" s="117"/>
      <c r="N52" s="117"/>
      <c r="O52" s="170"/>
      <c r="P52" s="174"/>
      <c r="Q52" s="171"/>
      <c r="R52" s="171"/>
    </row>
    <row r="53" spans="1:233" s="123" customFormat="1" ht="9.9" customHeight="1" x14ac:dyDescent="0.35">
      <c r="A53" s="119" t="s">
        <v>67</v>
      </c>
      <c r="B53" s="113"/>
      <c r="C53" s="113"/>
      <c r="D53" s="114"/>
      <c r="E53" s="113"/>
      <c r="F53" s="113"/>
      <c r="G53" s="115"/>
      <c r="H53" s="114"/>
      <c r="I53" s="116"/>
      <c r="J53" s="116"/>
      <c r="K53" s="113"/>
      <c r="L53" s="113"/>
      <c r="M53" s="114"/>
      <c r="N53" s="114"/>
      <c r="O53" s="170"/>
      <c r="P53" s="175"/>
      <c r="Q53" s="176"/>
      <c r="R53" s="176"/>
    </row>
    <row r="54" spans="1:233" s="123" customFormat="1" ht="9.9" customHeight="1" x14ac:dyDescent="0.35">
      <c r="A54" s="177" t="s">
        <v>87</v>
      </c>
      <c r="B54" s="113"/>
      <c r="C54" s="113"/>
      <c r="D54" s="114"/>
      <c r="E54" s="113"/>
      <c r="F54" s="113"/>
      <c r="G54" s="115"/>
      <c r="H54" s="114"/>
      <c r="I54" s="116"/>
      <c r="J54" s="116"/>
      <c r="K54" s="113"/>
      <c r="L54" s="113"/>
      <c r="M54" s="114"/>
      <c r="N54" s="114"/>
      <c r="O54" s="170"/>
      <c r="P54" s="175"/>
      <c r="Q54" s="178"/>
      <c r="R54" s="178"/>
    </row>
    <row r="55" spans="1:233" s="123" customFormat="1" ht="9.9" customHeight="1" x14ac:dyDescent="0.35">
      <c r="A55" s="125"/>
      <c r="B55" s="113"/>
      <c r="C55" s="113"/>
      <c r="D55" s="114"/>
      <c r="E55" s="113"/>
      <c r="F55" s="113"/>
      <c r="G55" s="115"/>
      <c r="H55" s="114"/>
      <c r="I55" s="116"/>
      <c r="J55" s="116"/>
      <c r="K55" s="113"/>
      <c r="L55" s="113"/>
      <c r="M55" s="114"/>
      <c r="N55" s="114"/>
      <c r="O55" s="170"/>
      <c r="P55" s="175"/>
      <c r="Q55" s="178"/>
      <c r="R55" s="178"/>
    </row>
    <row r="56" spans="1:233" ht="16.5" customHeight="1" x14ac:dyDescent="0.25">
      <c r="A56" s="126" t="s">
        <v>68</v>
      </c>
      <c r="B56" s="6"/>
      <c r="Q56" s="181"/>
      <c r="R56" s="181"/>
    </row>
    <row r="57" spans="1:233" ht="12" customHeight="1" x14ac:dyDescent="0.25">
      <c r="A57" s="126" t="s">
        <v>69</v>
      </c>
      <c r="B57" s="6"/>
      <c r="C57" s="129"/>
    </row>
    <row r="58" spans="1:233" s="131" customFormat="1" ht="12" customHeight="1" x14ac:dyDescent="0.3">
      <c r="A58" s="130" t="s">
        <v>70</v>
      </c>
      <c r="C58" s="132"/>
      <c r="D58" s="133"/>
      <c r="E58" s="132"/>
      <c r="F58" s="132"/>
      <c r="G58" s="134"/>
      <c r="H58" s="133"/>
      <c r="I58" s="135"/>
      <c r="J58" s="135"/>
      <c r="K58" s="132"/>
      <c r="L58" s="132"/>
      <c r="M58" s="133"/>
      <c r="N58" s="133"/>
      <c r="O58" s="182"/>
      <c r="P58" s="183"/>
      <c r="Q58" s="184"/>
      <c r="R58" s="184"/>
    </row>
    <row r="61" spans="1:233" s="2" customFormat="1" ht="12" customHeight="1" x14ac:dyDescent="0.25">
      <c r="A61" s="1"/>
      <c r="B61" s="1"/>
      <c r="C61" s="136"/>
      <c r="D61" s="127"/>
      <c r="E61" s="1"/>
      <c r="F61" s="1"/>
      <c r="H61" s="127"/>
      <c r="I61" s="128"/>
      <c r="J61" s="128"/>
      <c r="K61" s="1"/>
      <c r="L61" s="1"/>
      <c r="M61" s="127"/>
      <c r="N61" s="127"/>
      <c r="O61" s="179"/>
      <c r="P61" s="180"/>
      <c r="Q61" s="141"/>
      <c r="R61" s="14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</row>
    <row r="64" spans="1:233" s="2" customFormat="1" ht="12" customHeight="1" x14ac:dyDescent="0.35">
      <c r="A64" s="1"/>
      <c r="B64" s="1"/>
      <c r="C64" s="1"/>
      <c r="D64" s="137"/>
      <c r="E64" s="138"/>
      <c r="F64" s="138"/>
      <c r="H64" s="127"/>
      <c r="I64" s="128"/>
      <c r="J64" s="128"/>
      <c r="K64" s="1"/>
      <c r="L64" s="1"/>
      <c r="M64" s="127"/>
      <c r="N64" s="127"/>
      <c r="O64" s="179"/>
      <c r="P64" s="180"/>
      <c r="Q64" s="141"/>
      <c r="R64" s="14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</row>
    <row r="66" spans="1:233" s="2" customFormat="1" ht="12" customHeight="1" x14ac:dyDescent="0.25">
      <c r="A66" s="1"/>
      <c r="B66" s="1"/>
      <c r="C66" s="136"/>
      <c r="D66" s="127"/>
      <c r="E66" s="1"/>
      <c r="F66" s="1"/>
      <c r="H66" s="127"/>
      <c r="I66" s="128"/>
      <c r="J66" s="128"/>
      <c r="K66" s="1"/>
      <c r="L66" s="1"/>
      <c r="M66" s="127"/>
      <c r="N66" s="127"/>
      <c r="O66" s="179"/>
      <c r="P66" s="180"/>
      <c r="Q66" s="141"/>
      <c r="R66" s="14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</row>
  </sheetData>
  <pageMargins left="0.59055118110236227" right="0.59055118110236227" top="0.59055118110236227" bottom="0.98425196850393704" header="0.39370078740157483" footer="0.51181102362204722"/>
  <pageSetup paperSize="9" scale="93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5E0E-EF8E-40AD-9098-DD531FFFE7B0}">
  <sheetPr>
    <tabColor theme="7" tint="0.79998168889431442"/>
    <pageSetUpPr fitToPage="1"/>
  </sheetPr>
  <dimension ref="A1:HY66"/>
  <sheetViews>
    <sheetView showGridLines="0" zoomScaleNormal="100" workbookViewId="0">
      <selection activeCell="A3" sqref="A3"/>
    </sheetView>
  </sheetViews>
  <sheetFormatPr defaultColWidth="8.6328125" defaultRowHeight="12" customHeight="1" x14ac:dyDescent="0.25"/>
  <cols>
    <col min="1" max="1" width="1" style="1" customWidth="1"/>
    <col min="2" max="2" width="27.54296875" style="1" customWidth="1"/>
    <col min="3" max="3" width="6.90625" style="1" customWidth="1"/>
    <col min="4" max="4" width="5.6328125" style="127" customWidth="1"/>
    <col min="5" max="5" width="7.6328125" style="1" customWidth="1"/>
    <col min="6" max="6" width="2.36328125" style="1" customWidth="1"/>
    <col min="7" max="7" width="6.6328125" style="2" customWidth="1"/>
    <col min="8" max="8" width="5.6328125" style="127" customWidth="1"/>
    <col min="9" max="9" width="7.6328125" style="128" customWidth="1"/>
    <col min="10" max="10" width="1.90625" style="128" customWidth="1"/>
    <col min="11" max="11" width="7.6328125" style="1" customWidth="1"/>
    <col min="12" max="12" width="6.54296875" style="1" customWidth="1"/>
    <col min="13" max="13" width="10.36328125" style="127" customWidth="1"/>
    <col min="14" max="14" width="0.90625" style="127" customWidth="1"/>
    <col min="15" max="15" width="6.6328125" style="179" customWidth="1"/>
    <col min="16" max="16" width="9.81640625" style="180" bestFit="1" customWidth="1"/>
    <col min="17" max="17" width="6.36328125" style="141" customWidth="1"/>
    <col min="18" max="18" width="5.6328125" style="141" bestFit="1" customWidth="1"/>
    <col min="19" max="233" width="8.6328125" style="6"/>
    <col min="234" max="234" width="1" style="6" customWidth="1"/>
    <col min="235" max="235" width="27.54296875" style="6" customWidth="1"/>
    <col min="236" max="236" width="6.90625" style="6" customWidth="1"/>
    <col min="237" max="237" width="5.6328125" style="6" customWidth="1"/>
    <col min="238" max="238" width="6.6328125" style="6" customWidth="1"/>
    <col min="239" max="239" width="2.36328125" style="6" customWidth="1"/>
    <col min="240" max="240" width="6.6328125" style="6" customWidth="1"/>
    <col min="241" max="241" width="5.6328125" style="6" customWidth="1"/>
    <col min="242" max="242" width="6.453125" style="6" customWidth="1"/>
    <col min="243" max="243" width="1.90625" style="6" customWidth="1"/>
    <col min="244" max="244" width="7.6328125" style="6" customWidth="1"/>
    <col min="245" max="245" width="6.54296875" style="6" customWidth="1"/>
    <col min="246" max="246" width="10.36328125" style="6" customWidth="1"/>
    <col min="247" max="247" width="0.90625" style="6" customWidth="1"/>
    <col min="248" max="248" width="8.6328125" style="6"/>
    <col min="249" max="249" width="6.36328125" style="6" customWidth="1"/>
    <col min="250" max="250" width="5.6328125" style="6" bestFit="1" customWidth="1"/>
    <col min="251" max="251" width="10.08984375" style="6" bestFit="1" customWidth="1"/>
    <col min="252" max="252" width="11.453125" style="6" customWidth="1"/>
    <col min="253" max="489" width="8.6328125" style="6"/>
    <col min="490" max="490" width="1" style="6" customWidth="1"/>
    <col min="491" max="491" width="27.54296875" style="6" customWidth="1"/>
    <col min="492" max="492" width="6.90625" style="6" customWidth="1"/>
    <col min="493" max="493" width="5.6328125" style="6" customWidth="1"/>
    <col min="494" max="494" width="6.6328125" style="6" customWidth="1"/>
    <col min="495" max="495" width="2.36328125" style="6" customWidth="1"/>
    <col min="496" max="496" width="6.6328125" style="6" customWidth="1"/>
    <col min="497" max="497" width="5.6328125" style="6" customWidth="1"/>
    <col min="498" max="498" width="6.453125" style="6" customWidth="1"/>
    <col min="499" max="499" width="1.90625" style="6" customWidth="1"/>
    <col min="500" max="500" width="7.6328125" style="6" customWidth="1"/>
    <col min="501" max="501" width="6.54296875" style="6" customWidth="1"/>
    <col min="502" max="502" width="10.36328125" style="6" customWidth="1"/>
    <col min="503" max="503" width="0.90625" style="6" customWidth="1"/>
    <col min="504" max="504" width="8.6328125" style="6"/>
    <col min="505" max="505" width="6.36328125" style="6" customWidth="1"/>
    <col min="506" max="506" width="5.6328125" style="6" bestFit="1" customWidth="1"/>
    <col min="507" max="507" width="10.08984375" style="6" bestFit="1" customWidth="1"/>
    <col min="508" max="508" width="11.453125" style="6" customWidth="1"/>
    <col min="509" max="745" width="8.6328125" style="6"/>
    <col min="746" max="746" width="1" style="6" customWidth="1"/>
    <col min="747" max="747" width="27.54296875" style="6" customWidth="1"/>
    <col min="748" max="748" width="6.90625" style="6" customWidth="1"/>
    <col min="749" max="749" width="5.6328125" style="6" customWidth="1"/>
    <col min="750" max="750" width="6.6328125" style="6" customWidth="1"/>
    <col min="751" max="751" width="2.36328125" style="6" customWidth="1"/>
    <col min="752" max="752" width="6.6328125" style="6" customWidth="1"/>
    <col min="753" max="753" width="5.6328125" style="6" customWidth="1"/>
    <col min="754" max="754" width="6.453125" style="6" customWidth="1"/>
    <col min="755" max="755" width="1.90625" style="6" customWidth="1"/>
    <col min="756" max="756" width="7.6328125" style="6" customWidth="1"/>
    <col min="757" max="757" width="6.54296875" style="6" customWidth="1"/>
    <col min="758" max="758" width="10.36328125" style="6" customWidth="1"/>
    <col min="759" max="759" width="0.90625" style="6" customWidth="1"/>
    <col min="760" max="760" width="8.6328125" style="6"/>
    <col min="761" max="761" width="6.36328125" style="6" customWidth="1"/>
    <col min="762" max="762" width="5.6328125" style="6" bestFit="1" customWidth="1"/>
    <col min="763" max="763" width="10.08984375" style="6" bestFit="1" customWidth="1"/>
    <col min="764" max="764" width="11.453125" style="6" customWidth="1"/>
    <col min="765" max="1001" width="8.6328125" style="6"/>
    <col min="1002" max="1002" width="1" style="6" customWidth="1"/>
    <col min="1003" max="1003" width="27.54296875" style="6" customWidth="1"/>
    <col min="1004" max="1004" width="6.90625" style="6" customWidth="1"/>
    <col min="1005" max="1005" width="5.6328125" style="6" customWidth="1"/>
    <col min="1006" max="1006" width="6.6328125" style="6" customWidth="1"/>
    <col min="1007" max="1007" width="2.36328125" style="6" customWidth="1"/>
    <col min="1008" max="1008" width="6.6328125" style="6" customWidth="1"/>
    <col min="1009" max="1009" width="5.6328125" style="6" customWidth="1"/>
    <col min="1010" max="1010" width="6.453125" style="6" customWidth="1"/>
    <col min="1011" max="1011" width="1.90625" style="6" customWidth="1"/>
    <col min="1012" max="1012" width="7.6328125" style="6" customWidth="1"/>
    <col min="1013" max="1013" width="6.54296875" style="6" customWidth="1"/>
    <col min="1014" max="1014" width="10.36328125" style="6" customWidth="1"/>
    <col min="1015" max="1015" width="0.90625" style="6" customWidth="1"/>
    <col min="1016" max="1016" width="8.6328125" style="6"/>
    <col min="1017" max="1017" width="6.36328125" style="6" customWidth="1"/>
    <col min="1018" max="1018" width="5.6328125" style="6" bestFit="1" customWidth="1"/>
    <col min="1019" max="1019" width="10.08984375" style="6" bestFit="1" customWidth="1"/>
    <col min="1020" max="1020" width="11.453125" style="6" customWidth="1"/>
    <col min="1021" max="1257" width="8.6328125" style="6"/>
    <col min="1258" max="1258" width="1" style="6" customWidth="1"/>
    <col min="1259" max="1259" width="27.54296875" style="6" customWidth="1"/>
    <col min="1260" max="1260" width="6.90625" style="6" customWidth="1"/>
    <col min="1261" max="1261" width="5.6328125" style="6" customWidth="1"/>
    <col min="1262" max="1262" width="6.6328125" style="6" customWidth="1"/>
    <col min="1263" max="1263" width="2.36328125" style="6" customWidth="1"/>
    <col min="1264" max="1264" width="6.6328125" style="6" customWidth="1"/>
    <col min="1265" max="1265" width="5.6328125" style="6" customWidth="1"/>
    <col min="1266" max="1266" width="6.453125" style="6" customWidth="1"/>
    <col min="1267" max="1267" width="1.90625" style="6" customWidth="1"/>
    <col min="1268" max="1268" width="7.6328125" style="6" customWidth="1"/>
    <col min="1269" max="1269" width="6.54296875" style="6" customWidth="1"/>
    <col min="1270" max="1270" width="10.36328125" style="6" customWidth="1"/>
    <col min="1271" max="1271" width="0.90625" style="6" customWidth="1"/>
    <col min="1272" max="1272" width="8.6328125" style="6"/>
    <col min="1273" max="1273" width="6.36328125" style="6" customWidth="1"/>
    <col min="1274" max="1274" width="5.6328125" style="6" bestFit="1" customWidth="1"/>
    <col min="1275" max="1275" width="10.08984375" style="6" bestFit="1" customWidth="1"/>
    <col min="1276" max="1276" width="11.453125" style="6" customWidth="1"/>
    <col min="1277" max="1513" width="8.6328125" style="6"/>
    <col min="1514" max="1514" width="1" style="6" customWidth="1"/>
    <col min="1515" max="1515" width="27.54296875" style="6" customWidth="1"/>
    <col min="1516" max="1516" width="6.90625" style="6" customWidth="1"/>
    <col min="1517" max="1517" width="5.6328125" style="6" customWidth="1"/>
    <col min="1518" max="1518" width="6.6328125" style="6" customWidth="1"/>
    <col min="1519" max="1519" width="2.36328125" style="6" customWidth="1"/>
    <col min="1520" max="1520" width="6.6328125" style="6" customWidth="1"/>
    <col min="1521" max="1521" width="5.6328125" style="6" customWidth="1"/>
    <col min="1522" max="1522" width="6.453125" style="6" customWidth="1"/>
    <col min="1523" max="1523" width="1.90625" style="6" customWidth="1"/>
    <col min="1524" max="1524" width="7.6328125" style="6" customWidth="1"/>
    <col min="1525" max="1525" width="6.54296875" style="6" customWidth="1"/>
    <col min="1526" max="1526" width="10.36328125" style="6" customWidth="1"/>
    <col min="1527" max="1527" width="0.90625" style="6" customWidth="1"/>
    <col min="1528" max="1528" width="8.6328125" style="6"/>
    <col min="1529" max="1529" width="6.36328125" style="6" customWidth="1"/>
    <col min="1530" max="1530" width="5.6328125" style="6" bestFit="1" customWidth="1"/>
    <col min="1531" max="1531" width="10.08984375" style="6" bestFit="1" customWidth="1"/>
    <col min="1532" max="1532" width="11.453125" style="6" customWidth="1"/>
    <col min="1533" max="1769" width="8.6328125" style="6"/>
    <col min="1770" max="1770" width="1" style="6" customWidth="1"/>
    <col min="1771" max="1771" width="27.54296875" style="6" customWidth="1"/>
    <col min="1772" max="1772" width="6.90625" style="6" customWidth="1"/>
    <col min="1773" max="1773" width="5.6328125" style="6" customWidth="1"/>
    <col min="1774" max="1774" width="6.6328125" style="6" customWidth="1"/>
    <col min="1775" max="1775" width="2.36328125" style="6" customWidth="1"/>
    <col min="1776" max="1776" width="6.6328125" style="6" customWidth="1"/>
    <col min="1777" max="1777" width="5.6328125" style="6" customWidth="1"/>
    <col min="1778" max="1778" width="6.453125" style="6" customWidth="1"/>
    <col min="1779" max="1779" width="1.90625" style="6" customWidth="1"/>
    <col min="1780" max="1780" width="7.6328125" style="6" customWidth="1"/>
    <col min="1781" max="1781" width="6.54296875" style="6" customWidth="1"/>
    <col min="1782" max="1782" width="10.36328125" style="6" customWidth="1"/>
    <col min="1783" max="1783" width="0.90625" style="6" customWidth="1"/>
    <col min="1784" max="1784" width="8.6328125" style="6"/>
    <col min="1785" max="1785" width="6.36328125" style="6" customWidth="1"/>
    <col min="1786" max="1786" width="5.6328125" style="6" bestFit="1" customWidth="1"/>
    <col min="1787" max="1787" width="10.08984375" style="6" bestFit="1" customWidth="1"/>
    <col min="1788" max="1788" width="11.453125" style="6" customWidth="1"/>
    <col min="1789" max="2025" width="8.6328125" style="6"/>
    <col min="2026" max="2026" width="1" style="6" customWidth="1"/>
    <col min="2027" max="2027" width="27.54296875" style="6" customWidth="1"/>
    <col min="2028" max="2028" width="6.90625" style="6" customWidth="1"/>
    <col min="2029" max="2029" width="5.6328125" style="6" customWidth="1"/>
    <col min="2030" max="2030" width="6.6328125" style="6" customWidth="1"/>
    <col min="2031" max="2031" width="2.36328125" style="6" customWidth="1"/>
    <col min="2032" max="2032" width="6.6328125" style="6" customWidth="1"/>
    <col min="2033" max="2033" width="5.6328125" style="6" customWidth="1"/>
    <col min="2034" max="2034" width="6.453125" style="6" customWidth="1"/>
    <col min="2035" max="2035" width="1.90625" style="6" customWidth="1"/>
    <col min="2036" max="2036" width="7.6328125" style="6" customWidth="1"/>
    <col min="2037" max="2037" width="6.54296875" style="6" customWidth="1"/>
    <col min="2038" max="2038" width="10.36328125" style="6" customWidth="1"/>
    <col min="2039" max="2039" width="0.90625" style="6" customWidth="1"/>
    <col min="2040" max="2040" width="8.6328125" style="6"/>
    <col min="2041" max="2041" width="6.36328125" style="6" customWidth="1"/>
    <col min="2042" max="2042" width="5.6328125" style="6" bestFit="1" customWidth="1"/>
    <col min="2043" max="2043" width="10.08984375" style="6" bestFit="1" customWidth="1"/>
    <col min="2044" max="2044" width="11.453125" style="6" customWidth="1"/>
    <col min="2045" max="2281" width="8.6328125" style="6"/>
    <col min="2282" max="2282" width="1" style="6" customWidth="1"/>
    <col min="2283" max="2283" width="27.54296875" style="6" customWidth="1"/>
    <col min="2284" max="2284" width="6.90625" style="6" customWidth="1"/>
    <col min="2285" max="2285" width="5.6328125" style="6" customWidth="1"/>
    <col min="2286" max="2286" width="6.6328125" style="6" customWidth="1"/>
    <col min="2287" max="2287" width="2.36328125" style="6" customWidth="1"/>
    <col min="2288" max="2288" width="6.6328125" style="6" customWidth="1"/>
    <col min="2289" max="2289" width="5.6328125" style="6" customWidth="1"/>
    <col min="2290" max="2290" width="6.453125" style="6" customWidth="1"/>
    <col min="2291" max="2291" width="1.90625" style="6" customWidth="1"/>
    <col min="2292" max="2292" width="7.6328125" style="6" customWidth="1"/>
    <col min="2293" max="2293" width="6.54296875" style="6" customWidth="1"/>
    <col min="2294" max="2294" width="10.36328125" style="6" customWidth="1"/>
    <col min="2295" max="2295" width="0.90625" style="6" customWidth="1"/>
    <col min="2296" max="2296" width="8.6328125" style="6"/>
    <col min="2297" max="2297" width="6.36328125" style="6" customWidth="1"/>
    <col min="2298" max="2298" width="5.6328125" style="6" bestFit="1" customWidth="1"/>
    <col min="2299" max="2299" width="10.08984375" style="6" bestFit="1" customWidth="1"/>
    <col min="2300" max="2300" width="11.453125" style="6" customWidth="1"/>
    <col min="2301" max="2537" width="8.6328125" style="6"/>
    <col min="2538" max="2538" width="1" style="6" customWidth="1"/>
    <col min="2539" max="2539" width="27.54296875" style="6" customWidth="1"/>
    <col min="2540" max="2540" width="6.90625" style="6" customWidth="1"/>
    <col min="2541" max="2541" width="5.6328125" style="6" customWidth="1"/>
    <col min="2542" max="2542" width="6.6328125" style="6" customWidth="1"/>
    <col min="2543" max="2543" width="2.36328125" style="6" customWidth="1"/>
    <col min="2544" max="2544" width="6.6328125" style="6" customWidth="1"/>
    <col min="2545" max="2545" width="5.6328125" style="6" customWidth="1"/>
    <col min="2546" max="2546" width="6.453125" style="6" customWidth="1"/>
    <col min="2547" max="2547" width="1.90625" style="6" customWidth="1"/>
    <col min="2548" max="2548" width="7.6328125" style="6" customWidth="1"/>
    <col min="2549" max="2549" width="6.54296875" style="6" customWidth="1"/>
    <col min="2550" max="2550" width="10.36328125" style="6" customWidth="1"/>
    <col min="2551" max="2551" width="0.90625" style="6" customWidth="1"/>
    <col min="2552" max="2552" width="8.6328125" style="6"/>
    <col min="2553" max="2553" width="6.36328125" style="6" customWidth="1"/>
    <col min="2554" max="2554" width="5.6328125" style="6" bestFit="1" customWidth="1"/>
    <col min="2555" max="2555" width="10.08984375" style="6" bestFit="1" customWidth="1"/>
    <col min="2556" max="2556" width="11.453125" style="6" customWidth="1"/>
    <col min="2557" max="2793" width="8.6328125" style="6"/>
    <col min="2794" max="2794" width="1" style="6" customWidth="1"/>
    <col min="2795" max="2795" width="27.54296875" style="6" customWidth="1"/>
    <col min="2796" max="2796" width="6.90625" style="6" customWidth="1"/>
    <col min="2797" max="2797" width="5.6328125" style="6" customWidth="1"/>
    <col min="2798" max="2798" width="6.6328125" style="6" customWidth="1"/>
    <col min="2799" max="2799" width="2.36328125" style="6" customWidth="1"/>
    <col min="2800" max="2800" width="6.6328125" style="6" customWidth="1"/>
    <col min="2801" max="2801" width="5.6328125" style="6" customWidth="1"/>
    <col min="2802" max="2802" width="6.453125" style="6" customWidth="1"/>
    <col min="2803" max="2803" width="1.90625" style="6" customWidth="1"/>
    <col min="2804" max="2804" width="7.6328125" style="6" customWidth="1"/>
    <col min="2805" max="2805" width="6.54296875" style="6" customWidth="1"/>
    <col min="2806" max="2806" width="10.36328125" style="6" customWidth="1"/>
    <col min="2807" max="2807" width="0.90625" style="6" customWidth="1"/>
    <col min="2808" max="2808" width="8.6328125" style="6"/>
    <col min="2809" max="2809" width="6.36328125" style="6" customWidth="1"/>
    <col min="2810" max="2810" width="5.6328125" style="6" bestFit="1" customWidth="1"/>
    <col min="2811" max="2811" width="10.08984375" style="6" bestFit="1" customWidth="1"/>
    <col min="2812" max="2812" width="11.453125" style="6" customWidth="1"/>
    <col min="2813" max="3049" width="8.6328125" style="6"/>
    <col min="3050" max="3050" width="1" style="6" customWidth="1"/>
    <col min="3051" max="3051" width="27.54296875" style="6" customWidth="1"/>
    <col min="3052" max="3052" width="6.90625" style="6" customWidth="1"/>
    <col min="3053" max="3053" width="5.6328125" style="6" customWidth="1"/>
    <col min="3054" max="3054" width="6.6328125" style="6" customWidth="1"/>
    <col min="3055" max="3055" width="2.36328125" style="6" customWidth="1"/>
    <col min="3056" max="3056" width="6.6328125" style="6" customWidth="1"/>
    <col min="3057" max="3057" width="5.6328125" style="6" customWidth="1"/>
    <col min="3058" max="3058" width="6.453125" style="6" customWidth="1"/>
    <col min="3059" max="3059" width="1.90625" style="6" customWidth="1"/>
    <col min="3060" max="3060" width="7.6328125" style="6" customWidth="1"/>
    <col min="3061" max="3061" width="6.54296875" style="6" customWidth="1"/>
    <col min="3062" max="3062" width="10.36328125" style="6" customWidth="1"/>
    <col min="3063" max="3063" width="0.90625" style="6" customWidth="1"/>
    <col min="3064" max="3064" width="8.6328125" style="6"/>
    <col min="3065" max="3065" width="6.36328125" style="6" customWidth="1"/>
    <col min="3066" max="3066" width="5.6328125" style="6" bestFit="1" customWidth="1"/>
    <col min="3067" max="3067" width="10.08984375" style="6" bestFit="1" customWidth="1"/>
    <col min="3068" max="3068" width="11.453125" style="6" customWidth="1"/>
    <col min="3069" max="3305" width="8.6328125" style="6"/>
    <col min="3306" max="3306" width="1" style="6" customWidth="1"/>
    <col min="3307" max="3307" width="27.54296875" style="6" customWidth="1"/>
    <col min="3308" max="3308" width="6.90625" style="6" customWidth="1"/>
    <col min="3309" max="3309" width="5.6328125" style="6" customWidth="1"/>
    <col min="3310" max="3310" width="6.6328125" style="6" customWidth="1"/>
    <col min="3311" max="3311" width="2.36328125" style="6" customWidth="1"/>
    <col min="3312" max="3312" width="6.6328125" style="6" customWidth="1"/>
    <col min="3313" max="3313" width="5.6328125" style="6" customWidth="1"/>
    <col min="3314" max="3314" width="6.453125" style="6" customWidth="1"/>
    <col min="3315" max="3315" width="1.90625" style="6" customWidth="1"/>
    <col min="3316" max="3316" width="7.6328125" style="6" customWidth="1"/>
    <col min="3317" max="3317" width="6.54296875" style="6" customWidth="1"/>
    <col min="3318" max="3318" width="10.36328125" style="6" customWidth="1"/>
    <col min="3319" max="3319" width="0.90625" style="6" customWidth="1"/>
    <col min="3320" max="3320" width="8.6328125" style="6"/>
    <col min="3321" max="3321" width="6.36328125" style="6" customWidth="1"/>
    <col min="3322" max="3322" width="5.6328125" style="6" bestFit="1" customWidth="1"/>
    <col min="3323" max="3323" width="10.08984375" style="6" bestFit="1" customWidth="1"/>
    <col min="3324" max="3324" width="11.453125" style="6" customWidth="1"/>
    <col min="3325" max="3561" width="8.6328125" style="6"/>
    <col min="3562" max="3562" width="1" style="6" customWidth="1"/>
    <col min="3563" max="3563" width="27.54296875" style="6" customWidth="1"/>
    <col min="3564" max="3564" width="6.90625" style="6" customWidth="1"/>
    <col min="3565" max="3565" width="5.6328125" style="6" customWidth="1"/>
    <col min="3566" max="3566" width="6.6328125" style="6" customWidth="1"/>
    <col min="3567" max="3567" width="2.36328125" style="6" customWidth="1"/>
    <col min="3568" max="3568" width="6.6328125" style="6" customWidth="1"/>
    <col min="3569" max="3569" width="5.6328125" style="6" customWidth="1"/>
    <col min="3570" max="3570" width="6.453125" style="6" customWidth="1"/>
    <col min="3571" max="3571" width="1.90625" style="6" customWidth="1"/>
    <col min="3572" max="3572" width="7.6328125" style="6" customWidth="1"/>
    <col min="3573" max="3573" width="6.54296875" style="6" customWidth="1"/>
    <col min="3574" max="3574" width="10.36328125" style="6" customWidth="1"/>
    <col min="3575" max="3575" width="0.90625" style="6" customWidth="1"/>
    <col min="3576" max="3576" width="8.6328125" style="6"/>
    <col min="3577" max="3577" width="6.36328125" style="6" customWidth="1"/>
    <col min="3578" max="3578" width="5.6328125" style="6" bestFit="1" customWidth="1"/>
    <col min="3579" max="3579" width="10.08984375" style="6" bestFit="1" customWidth="1"/>
    <col min="3580" max="3580" width="11.453125" style="6" customWidth="1"/>
    <col min="3581" max="3817" width="8.6328125" style="6"/>
    <col min="3818" max="3818" width="1" style="6" customWidth="1"/>
    <col min="3819" max="3819" width="27.54296875" style="6" customWidth="1"/>
    <col min="3820" max="3820" width="6.90625" style="6" customWidth="1"/>
    <col min="3821" max="3821" width="5.6328125" style="6" customWidth="1"/>
    <col min="3822" max="3822" width="6.6328125" style="6" customWidth="1"/>
    <col min="3823" max="3823" width="2.36328125" style="6" customWidth="1"/>
    <col min="3824" max="3824" width="6.6328125" style="6" customWidth="1"/>
    <col min="3825" max="3825" width="5.6328125" style="6" customWidth="1"/>
    <col min="3826" max="3826" width="6.453125" style="6" customWidth="1"/>
    <col min="3827" max="3827" width="1.90625" style="6" customWidth="1"/>
    <col min="3828" max="3828" width="7.6328125" style="6" customWidth="1"/>
    <col min="3829" max="3829" width="6.54296875" style="6" customWidth="1"/>
    <col min="3830" max="3830" width="10.36328125" style="6" customWidth="1"/>
    <col min="3831" max="3831" width="0.90625" style="6" customWidth="1"/>
    <col min="3832" max="3832" width="8.6328125" style="6"/>
    <col min="3833" max="3833" width="6.36328125" style="6" customWidth="1"/>
    <col min="3834" max="3834" width="5.6328125" style="6" bestFit="1" customWidth="1"/>
    <col min="3835" max="3835" width="10.08984375" style="6" bestFit="1" customWidth="1"/>
    <col min="3836" max="3836" width="11.453125" style="6" customWidth="1"/>
    <col min="3837" max="4073" width="8.6328125" style="6"/>
    <col min="4074" max="4074" width="1" style="6" customWidth="1"/>
    <col min="4075" max="4075" width="27.54296875" style="6" customWidth="1"/>
    <col min="4076" max="4076" width="6.90625" style="6" customWidth="1"/>
    <col min="4077" max="4077" width="5.6328125" style="6" customWidth="1"/>
    <col min="4078" max="4078" width="6.6328125" style="6" customWidth="1"/>
    <col min="4079" max="4079" width="2.36328125" style="6" customWidth="1"/>
    <col min="4080" max="4080" width="6.6328125" style="6" customWidth="1"/>
    <col min="4081" max="4081" width="5.6328125" style="6" customWidth="1"/>
    <col min="4082" max="4082" width="6.453125" style="6" customWidth="1"/>
    <col min="4083" max="4083" width="1.90625" style="6" customWidth="1"/>
    <col min="4084" max="4084" width="7.6328125" style="6" customWidth="1"/>
    <col min="4085" max="4085" width="6.54296875" style="6" customWidth="1"/>
    <col min="4086" max="4086" width="10.36328125" style="6" customWidth="1"/>
    <col min="4087" max="4087" width="0.90625" style="6" customWidth="1"/>
    <col min="4088" max="4088" width="8.6328125" style="6"/>
    <col min="4089" max="4089" width="6.36328125" style="6" customWidth="1"/>
    <col min="4090" max="4090" width="5.6328125" style="6" bestFit="1" customWidth="1"/>
    <col min="4091" max="4091" width="10.08984375" style="6" bestFit="1" customWidth="1"/>
    <col min="4092" max="4092" width="11.453125" style="6" customWidth="1"/>
    <col min="4093" max="4329" width="8.6328125" style="6"/>
    <col min="4330" max="4330" width="1" style="6" customWidth="1"/>
    <col min="4331" max="4331" width="27.54296875" style="6" customWidth="1"/>
    <col min="4332" max="4332" width="6.90625" style="6" customWidth="1"/>
    <col min="4333" max="4333" width="5.6328125" style="6" customWidth="1"/>
    <col min="4334" max="4334" width="6.6328125" style="6" customWidth="1"/>
    <col min="4335" max="4335" width="2.36328125" style="6" customWidth="1"/>
    <col min="4336" max="4336" width="6.6328125" style="6" customWidth="1"/>
    <col min="4337" max="4337" width="5.6328125" style="6" customWidth="1"/>
    <col min="4338" max="4338" width="6.453125" style="6" customWidth="1"/>
    <col min="4339" max="4339" width="1.90625" style="6" customWidth="1"/>
    <col min="4340" max="4340" width="7.6328125" style="6" customWidth="1"/>
    <col min="4341" max="4341" width="6.54296875" style="6" customWidth="1"/>
    <col min="4342" max="4342" width="10.36328125" style="6" customWidth="1"/>
    <col min="4343" max="4343" width="0.90625" style="6" customWidth="1"/>
    <col min="4344" max="4344" width="8.6328125" style="6"/>
    <col min="4345" max="4345" width="6.36328125" style="6" customWidth="1"/>
    <col min="4346" max="4346" width="5.6328125" style="6" bestFit="1" customWidth="1"/>
    <col min="4347" max="4347" width="10.08984375" style="6" bestFit="1" customWidth="1"/>
    <col min="4348" max="4348" width="11.453125" style="6" customWidth="1"/>
    <col min="4349" max="4585" width="8.6328125" style="6"/>
    <col min="4586" max="4586" width="1" style="6" customWidth="1"/>
    <col min="4587" max="4587" width="27.54296875" style="6" customWidth="1"/>
    <col min="4588" max="4588" width="6.90625" style="6" customWidth="1"/>
    <col min="4589" max="4589" width="5.6328125" style="6" customWidth="1"/>
    <col min="4590" max="4590" width="6.6328125" style="6" customWidth="1"/>
    <col min="4591" max="4591" width="2.36328125" style="6" customWidth="1"/>
    <col min="4592" max="4592" width="6.6328125" style="6" customWidth="1"/>
    <col min="4593" max="4593" width="5.6328125" style="6" customWidth="1"/>
    <col min="4594" max="4594" width="6.453125" style="6" customWidth="1"/>
    <col min="4595" max="4595" width="1.90625" style="6" customWidth="1"/>
    <col min="4596" max="4596" width="7.6328125" style="6" customWidth="1"/>
    <col min="4597" max="4597" width="6.54296875" style="6" customWidth="1"/>
    <col min="4598" max="4598" width="10.36328125" style="6" customWidth="1"/>
    <col min="4599" max="4599" width="0.90625" style="6" customWidth="1"/>
    <col min="4600" max="4600" width="8.6328125" style="6"/>
    <col min="4601" max="4601" width="6.36328125" style="6" customWidth="1"/>
    <col min="4602" max="4602" width="5.6328125" style="6" bestFit="1" customWidth="1"/>
    <col min="4603" max="4603" width="10.08984375" style="6" bestFit="1" customWidth="1"/>
    <col min="4604" max="4604" width="11.453125" style="6" customWidth="1"/>
    <col min="4605" max="4841" width="8.6328125" style="6"/>
    <col min="4842" max="4842" width="1" style="6" customWidth="1"/>
    <col min="4843" max="4843" width="27.54296875" style="6" customWidth="1"/>
    <col min="4844" max="4844" width="6.90625" style="6" customWidth="1"/>
    <col min="4845" max="4845" width="5.6328125" style="6" customWidth="1"/>
    <col min="4846" max="4846" width="6.6328125" style="6" customWidth="1"/>
    <col min="4847" max="4847" width="2.36328125" style="6" customWidth="1"/>
    <col min="4848" max="4848" width="6.6328125" style="6" customWidth="1"/>
    <col min="4849" max="4849" width="5.6328125" style="6" customWidth="1"/>
    <col min="4850" max="4850" width="6.453125" style="6" customWidth="1"/>
    <col min="4851" max="4851" width="1.90625" style="6" customWidth="1"/>
    <col min="4852" max="4852" width="7.6328125" style="6" customWidth="1"/>
    <col min="4853" max="4853" width="6.54296875" style="6" customWidth="1"/>
    <col min="4854" max="4854" width="10.36328125" style="6" customWidth="1"/>
    <col min="4855" max="4855" width="0.90625" style="6" customWidth="1"/>
    <col min="4856" max="4856" width="8.6328125" style="6"/>
    <col min="4857" max="4857" width="6.36328125" style="6" customWidth="1"/>
    <col min="4858" max="4858" width="5.6328125" style="6" bestFit="1" customWidth="1"/>
    <col min="4859" max="4859" width="10.08984375" style="6" bestFit="1" customWidth="1"/>
    <col min="4860" max="4860" width="11.453125" style="6" customWidth="1"/>
    <col min="4861" max="5097" width="8.6328125" style="6"/>
    <col min="5098" max="5098" width="1" style="6" customWidth="1"/>
    <col min="5099" max="5099" width="27.54296875" style="6" customWidth="1"/>
    <col min="5100" max="5100" width="6.90625" style="6" customWidth="1"/>
    <col min="5101" max="5101" width="5.6328125" style="6" customWidth="1"/>
    <col min="5102" max="5102" width="6.6328125" style="6" customWidth="1"/>
    <col min="5103" max="5103" width="2.36328125" style="6" customWidth="1"/>
    <col min="5104" max="5104" width="6.6328125" style="6" customWidth="1"/>
    <col min="5105" max="5105" width="5.6328125" style="6" customWidth="1"/>
    <col min="5106" max="5106" width="6.453125" style="6" customWidth="1"/>
    <col min="5107" max="5107" width="1.90625" style="6" customWidth="1"/>
    <col min="5108" max="5108" width="7.6328125" style="6" customWidth="1"/>
    <col min="5109" max="5109" width="6.54296875" style="6" customWidth="1"/>
    <col min="5110" max="5110" width="10.36328125" style="6" customWidth="1"/>
    <col min="5111" max="5111" width="0.90625" style="6" customWidth="1"/>
    <col min="5112" max="5112" width="8.6328125" style="6"/>
    <col min="5113" max="5113" width="6.36328125" style="6" customWidth="1"/>
    <col min="5114" max="5114" width="5.6328125" style="6" bestFit="1" customWidth="1"/>
    <col min="5115" max="5115" width="10.08984375" style="6" bestFit="1" customWidth="1"/>
    <col min="5116" max="5116" width="11.453125" style="6" customWidth="1"/>
    <col min="5117" max="5353" width="8.6328125" style="6"/>
    <col min="5354" max="5354" width="1" style="6" customWidth="1"/>
    <col min="5355" max="5355" width="27.54296875" style="6" customWidth="1"/>
    <col min="5356" max="5356" width="6.90625" style="6" customWidth="1"/>
    <col min="5357" max="5357" width="5.6328125" style="6" customWidth="1"/>
    <col min="5358" max="5358" width="6.6328125" style="6" customWidth="1"/>
    <col min="5359" max="5359" width="2.36328125" style="6" customWidth="1"/>
    <col min="5360" max="5360" width="6.6328125" style="6" customWidth="1"/>
    <col min="5361" max="5361" width="5.6328125" style="6" customWidth="1"/>
    <col min="5362" max="5362" width="6.453125" style="6" customWidth="1"/>
    <col min="5363" max="5363" width="1.90625" style="6" customWidth="1"/>
    <col min="5364" max="5364" width="7.6328125" style="6" customWidth="1"/>
    <col min="5365" max="5365" width="6.54296875" style="6" customWidth="1"/>
    <col min="5366" max="5366" width="10.36328125" style="6" customWidth="1"/>
    <col min="5367" max="5367" width="0.90625" style="6" customWidth="1"/>
    <col min="5368" max="5368" width="8.6328125" style="6"/>
    <col min="5369" max="5369" width="6.36328125" style="6" customWidth="1"/>
    <col min="5370" max="5370" width="5.6328125" style="6" bestFit="1" customWidth="1"/>
    <col min="5371" max="5371" width="10.08984375" style="6" bestFit="1" customWidth="1"/>
    <col min="5372" max="5372" width="11.453125" style="6" customWidth="1"/>
    <col min="5373" max="5609" width="8.6328125" style="6"/>
    <col min="5610" max="5610" width="1" style="6" customWidth="1"/>
    <col min="5611" max="5611" width="27.54296875" style="6" customWidth="1"/>
    <col min="5612" max="5612" width="6.90625" style="6" customWidth="1"/>
    <col min="5613" max="5613" width="5.6328125" style="6" customWidth="1"/>
    <col min="5614" max="5614" width="6.6328125" style="6" customWidth="1"/>
    <col min="5615" max="5615" width="2.36328125" style="6" customWidth="1"/>
    <col min="5616" max="5616" width="6.6328125" style="6" customWidth="1"/>
    <col min="5617" max="5617" width="5.6328125" style="6" customWidth="1"/>
    <col min="5618" max="5618" width="6.453125" style="6" customWidth="1"/>
    <col min="5619" max="5619" width="1.90625" style="6" customWidth="1"/>
    <col min="5620" max="5620" width="7.6328125" style="6" customWidth="1"/>
    <col min="5621" max="5621" width="6.54296875" style="6" customWidth="1"/>
    <col min="5622" max="5622" width="10.36328125" style="6" customWidth="1"/>
    <col min="5623" max="5623" width="0.90625" style="6" customWidth="1"/>
    <col min="5624" max="5624" width="8.6328125" style="6"/>
    <col min="5625" max="5625" width="6.36328125" style="6" customWidth="1"/>
    <col min="5626" max="5626" width="5.6328125" style="6" bestFit="1" customWidth="1"/>
    <col min="5627" max="5627" width="10.08984375" style="6" bestFit="1" customWidth="1"/>
    <col min="5628" max="5628" width="11.453125" style="6" customWidth="1"/>
    <col min="5629" max="5865" width="8.6328125" style="6"/>
    <col min="5866" max="5866" width="1" style="6" customWidth="1"/>
    <col min="5867" max="5867" width="27.54296875" style="6" customWidth="1"/>
    <col min="5868" max="5868" width="6.90625" style="6" customWidth="1"/>
    <col min="5869" max="5869" width="5.6328125" style="6" customWidth="1"/>
    <col min="5870" max="5870" width="6.6328125" style="6" customWidth="1"/>
    <col min="5871" max="5871" width="2.36328125" style="6" customWidth="1"/>
    <col min="5872" max="5872" width="6.6328125" style="6" customWidth="1"/>
    <col min="5873" max="5873" width="5.6328125" style="6" customWidth="1"/>
    <col min="5874" max="5874" width="6.453125" style="6" customWidth="1"/>
    <col min="5875" max="5875" width="1.90625" style="6" customWidth="1"/>
    <col min="5876" max="5876" width="7.6328125" style="6" customWidth="1"/>
    <col min="5877" max="5877" width="6.54296875" style="6" customWidth="1"/>
    <col min="5878" max="5878" width="10.36328125" style="6" customWidth="1"/>
    <col min="5879" max="5879" width="0.90625" style="6" customWidth="1"/>
    <col min="5880" max="5880" width="8.6328125" style="6"/>
    <col min="5881" max="5881" width="6.36328125" style="6" customWidth="1"/>
    <col min="5882" max="5882" width="5.6328125" style="6" bestFit="1" customWidth="1"/>
    <col min="5883" max="5883" width="10.08984375" style="6" bestFit="1" customWidth="1"/>
    <col min="5884" max="5884" width="11.453125" style="6" customWidth="1"/>
    <col min="5885" max="6121" width="8.6328125" style="6"/>
    <col min="6122" max="6122" width="1" style="6" customWidth="1"/>
    <col min="6123" max="6123" width="27.54296875" style="6" customWidth="1"/>
    <col min="6124" max="6124" width="6.90625" style="6" customWidth="1"/>
    <col min="6125" max="6125" width="5.6328125" style="6" customWidth="1"/>
    <col min="6126" max="6126" width="6.6328125" style="6" customWidth="1"/>
    <col min="6127" max="6127" width="2.36328125" style="6" customWidth="1"/>
    <col min="6128" max="6128" width="6.6328125" style="6" customWidth="1"/>
    <col min="6129" max="6129" width="5.6328125" style="6" customWidth="1"/>
    <col min="6130" max="6130" width="6.453125" style="6" customWidth="1"/>
    <col min="6131" max="6131" width="1.90625" style="6" customWidth="1"/>
    <col min="6132" max="6132" width="7.6328125" style="6" customWidth="1"/>
    <col min="6133" max="6133" width="6.54296875" style="6" customWidth="1"/>
    <col min="6134" max="6134" width="10.36328125" style="6" customWidth="1"/>
    <col min="6135" max="6135" width="0.90625" style="6" customWidth="1"/>
    <col min="6136" max="6136" width="8.6328125" style="6"/>
    <col min="6137" max="6137" width="6.36328125" style="6" customWidth="1"/>
    <col min="6138" max="6138" width="5.6328125" style="6" bestFit="1" customWidth="1"/>
    <col min="6139" max="6139" width="10.08984375" style="6" bestFit="1" customWidth="1"/>
    <col min="6140" max="6140" width="11.453125" style="6" customWidth="1"/>
    <col min="6141" max="6377" width="8.6328125" style="6"/>
    <col min="6378" max="6378" width="1" style="6" customWidth="1"/>
    <col min="6379" max="6379" width="27.54296875" style="6" customWidth="1"/>
    <col min="6380" max="6380" width="6.90625" style="6" customWidth="1"/>
    <col min="6381" max="6381" width="5.6328125" style="6" customWidth="1"/>
    <col min="6382" max="6382" width="6.6328125" style="6" customWidth="1"/>
    <col min="6383" max="6383" width="2.36328125" style="6" customWidth="1"/>
    <col min="6384" max="6384" width="6.6328125" style="6" customWidth="1"/>
    <col min="6385" max="6385" width="5.6328125" style="6" customWidth="1"/>
    <col min="6386" max="6386" width="6.453125" style="6" customWidth="1"/>
    <col min="6387" max="6387" width="1.90625" style="6" customWidth="1"/>
    <col min="6388" max="6388" width="7.6328125" style="6" customWidth="1"/>
    <col min="6389" max="6389" width="6.54296875" style="6" customWidth="1"/>
    <col min="6390" max="6390" width="10.36328125" style="6" customWidth="1"/>
    <col min="6391" max="6391" width="0.90625" style="6" customWidth="1"/>
    <col min="6392" max="6392" width="8.6328125" style="6"/>
    <col min="6393" max="6393" width="6.36328125" style="6" customWidth="1"/>
    <col min="6394" max="6394" width="5.6328125" style="6" bestFit="1" customWidth="1"/>
    <col min="6395" max="6395" width="10.08984375" style="6" bestFit="1" customWidth="1"/>
    <col min="6396" max="6396" width="11.453125" style="6" customWidth="1"/>
    <col min="6397" max="6633" width="8.6328125" style="6"/>
    <col min="6634" max="6634" width="1" style="6" customWidth="1"/>
    <col min="6635" max="6635" width="27.54296875" style="6" customWidth="1"/>
    <col min="6636" max="6636" width="6.90625" style="6" customWidth="1"/>
    <col min="6637" max="6637" width="5.6328125" style="6" customWidth="1"/>
    <col min="6638" max="6638" width="6.6328125" style="6" customWidth="1"/>
    <col min="6639" max="6639" width="2.36328125" style="6" customWidth="1"/>
    <col min="6640" max="6640" width="6.6328125" style="6" customWidth="1"/>
    <col min="6641" max="6641" width="5.6328125" style="6" customWidth="1"/>
    <col min="6642" max="6642" width="6.453125" style="6" customWidth="1"/>
    <col min="6643" max="6643" width="1.90625" style="6" customWidth="1"/>
    <col min="6644" max="6644" width="7.6328125" style="6" customWidth="1"/>
    <col min="6645" max="6645" width="6.54296875" style="6" customWidth="1"/>
    <col min="6646" max="6646" width="10.36328125" style="6" customWidth="1"/>
    <col min="6647" max="6647" width="0.90625" style="6" customWidth="1"/>
    <col min="6648" max="6648" width="8.6328125" style="6"/>
    <col min="6649" max="6649" width="6.36328125" style="6" customWidth="1"/>
    <col min="6650" max="6650" width="5.6328125" style="6" bestFit="1" customWidth="1"/>
    <col min="6651" max="6651" width="10.08984375" style="6" bestFit="1" customWidth="1"/>
    <col min="6652" max="6652" width="11.453125" style="6" customWidth="1"/>
    <col min="6653" max="6889" width="8.6328125" style="6"/>
    <col min="6890" max="6890" width="1" style="6" customWidth="1"/>
    <col min="6891" max="6891" width="27.54296875" style="6" customWidth="1"/>
    <col min="6892" max="6892" width="6.90625" style="6" customWidth="1"/>
    <col min="6893" max="6893" width="5.6328125" style="6" customWidth="1"/>
    <col min="6894" max="6894" width="6.6328125" style="6" customWidth="1"/>
    <col min="6895" max="6895" width="2.36328125" style="6" customWidth="1"/>
    <col min="6896" max="6896" width="6.6328125" style="6" customWidth="1"/>
    <col min="6897" max="6897" width="5.6328125" style="6" customWidth="1"/>
    <col min="6898" max="6898" width="6.453125" style="6" customWidth="1"/>
    <col min="6899" max="6899" width="1.90625" style="6" customWidth="1"/>
    <col min="6900" max="6900" width="7.6328125" style="6" customWidth="1"/>
    <col min="6901" max="6901" width="6.54296875" style="6" customWidth="1"/>
    <col min="6902" max="6902" width="10.36328125" style="6" customWidth="1"/>
    <col min="6903" max="6903" width="0.90625" style="6" customWidth="1"/>
    <col min="6904" max="6904" width="8.6328125" style="6"/>
    <col min="6905" max="6905" width="6.36328125" style="6" customWidth="1"/>
    <col min="6906" max="6906" width="5.6328125" style="6" bestFit="1" customWidth="1"/>
    <col min="6907" max="6907" width="10.08984375" style="6" bestFit="1" customWidth="1"/>
    <col min="6908" max="6908" width="11.453125" style="6" customWidth="1"/>
    <col min="6909" max="7145" width="8.6328125" style="6"/>
    <col min="7146" max="7146" width="1" style="6" customWidth="1"/>
    <col min="7147" max="7147" width="27.54296875" style="6" customWidth="1"/>
    <col min="7148" max="7148" width="6.90625" style="6" customWidth="1"/>
    <col min="7149" max="7149" width="5.6328125" style="6" customWidth="1"/>
    <col min="7150" max="7150" width="6.6328125" style="6" customWidth="1"/>
    <col min="7151" max="7151" width="2.36328125" style="6" customWidth="1"/>
    <col min="7152" max="7152" width="6.6328125" style="6" customWidth="1"/>
    <col min="7153" max="7153" width="5.6328125" style="6" customWidth="1"/>
    <col min="7154" max="7154" width="6.453125" style="6" customWidth="1"/>
    <col min="7155" max="7155" width="1.90625" style="6" customWidth="1"/>
    <col min="7156" max="7156" width="7.6328125" style="6" customWidth="1"/>
    <col min="7157" max="7157" width="6.54296875" style="6" customWidth="1"/>
    <col min="7158" max="7158" width="10.36328125" style="6" customWidth="1"/>
    <col min="7159" max="7159" width="0.90625" style="6" customWidth="1"/>
    <col min="7160" max="7160" width="8.6328125" style="6"/>
    <col min="7161" max="7161" width="6.36328125" style="6" customWidth="1"/>
    <col min="7162" max="7162" width="5.6328125" style="6" bestFit="1" customWidth="1"/>
    <col min="7163" max="7163" width="10.08984375" style="6" bestFit="1" customWidth="1"/>
    <col min="7164" max="7164" width="11.453125" style="6" customWidth="1"/>
    <col min="7165" max="7401" width="8.6328125" style="6"/>
    <col min="7402" max="7402" width="1" style="6" customWidth="1"/>
    <col min="7403" max="7403" width="27.54296875" style="6" customWidth="1"/>
    <col min="7404" max="7404" width="6.90625" style="6" customWidth="1"/>
    <col min="7405" max="7405" width="5.6328125" style="6" customWidth="1"/>
    <col min="7406" max="7406" width="6.6328125" style="6" customWidth="1"/>
    <col min="7407" max="7407" width="2.36328125" style="6" customWidth="1"/>
    <col min="7408" max="7408" width="6.6328125" style="6" customWidth="1"/>
    <col min="7409" max="7409" width="5.6328125" style="6" customWidth="1"/>
    <col min="7410" max="7410" width="6.453125" style="6" customWidth="1"/>
    <col min="7411" max="7411" width="1.90625" style="6" customWidth="1"/>
    <col min="7412" max="7412" width="7.6328125" style="6" customWidth="1"/>
    <col min="7413" max="7413" width="6.54296875" style="6" customWidth="1"/>
    <col min="7414" max="7414" width="10.36328125" style="6" customWidth="1"/>
    <col min="7415" max="7415" width="0.90625" style="6" customWidth="1"/>
    <col min="7416" max="7416" width="8.6328125" style="6"/>
    <col min="7417" max="7417" width="6.36328125" style="6" customWidth="1"/>
    <col min="7418" max="7418" width="5.6328125" style="6" bestFit="1" customWidth="1"/>
    <col min="7419" max="7419" width="10.08984375" style="6" bestFit="1" customWidth="1"/>
    <col min="7420" max="7420" width="11.453125" style="6" customWidth="1"/>
    <col min="7421" max="7657" width="8.6328125" style="6"/>
    <col min="7658" max="7658" width="1" style="6" customWidth="1"/>
    <col min="7659" max="7659" width="27.54296875" style="6" customWidth="1"/>
    <col min="7660" max="7660" width="6.90625" style="6" customWidth="1"/>
    <col min="7661" max="7661" width="5.6328125" style="6" customWidth="1"/>
    <col min="7662" max="7662" width="6.6328125" style="6" customWidth="1"/>
    <col min="7663" max="7663" width="2.36328125" style="6" customWidth="1"/>
    <col min="7664" max="7664" width="6.6328125" style="6" customWidth="1"/>
    <col min="7665" max="7665" width="5.6328125" style="6" customWidth="1"/>
    <col min="7666" max="7666" width="6.453125" style="6" customWidth="1"/>
    <col min="7667" max="7667" width="1.90625" style="6" customWidth="1"/>
    <col min="7668" max="7668" width="7.6328125" style="6" customWidth="1"/>
    <col min="7669" max="7669" width="6.54296875" style="6" customWidth="1"/>
    <col min="7670" max="7670" width="10.36328125" style="6" customWidth="1"/>
    <col min="7671" max="7671" width="0.90625" style="6" customWidth="1"/>
    <col min="7672" max="7672" width="8.6328125" style="6"/>
    <col min="7673" max="7673" width="6.36328125" style="6" customWidth="1"/>
    <col min="7674" max="7674" width="5.6328125" style="6" bestFit="1" customWidth="1"/>
    <col min="7675" max="7675" width="10.08984375" style="6" bestFit="1" customWidth="1"/>
    <col min="7676" max="7676" width="11.453125" style="6" customWidth="1"/>
    <col min="7677" max="7913" width="8.6328125" style="6"/>
    <col min="7914" max="7914" width="1" style="6" customWidth="1"/>
    <col min="7915" max="7915" width="27.54296875" style="6" customWidth="1"/>
    <col min="7916" max="7916" width="6.90625" style="6" customWidth="1"/>
    <col min="7917" max="7917" width="5.6328125" style="6" customWidth="1"/>
    <col min="7918" max="7918" width="6.6328125" style="6" customWidth="1"/>
    <col min="7919" max="7919" width="2.36328125" style="6" customWidth="1"/>
    <col min="7920" max="7920" width="6.6328125" style="6" customWidth="1"/>
    <col min="7921" max="7921" width="5.6328125" style="6" customWidth="1"/>
    <col min="7922" max="7922" width="6.453125" style="6" customWidth="1"/>
    <col min="7923" max="7923" width="1.90625" style="6" customWidth="1"/>
    <col min="7924" max="7924" width="7.6328125" style="6" customWidth="1"/>
    <col min="7925" max="7925" width="6.54296875" style="6" customWidth="1"/>
    <col min="7926" max="7926" width="10.36328125" style="6" customWidth="1"/>
    <col min="7927" max="7927" width="0.90625" style="6" customWidth="1"/>
    <col min="7928" max="7928" width="8.6328125" style="6"/>
    <col min="7929" max="7929" width="6.36328125" style="6" customWidth="1"/>
    <col min="7930" max="7930" width="5.6328125" style="6" bestFit="1" customWidth="1"/>
    <col min="7931" max="7931" width="10.08984375" style="6" bestFit="1" customWidth="1"/>
    <col min="7932" max="7932" width="11.453125" style="6" customWidth="1"/>
    <col min="7933" max="8169" width="8.6328125" style="6"/>
    <col min="8170" max="8170" width="1" style="6" customWidth="1"/>
    <col min="8171" max="8171" width="27.54296875" style="6" customWidth="1"/>
    <col min="8172" max="8172" width="6.90625" style="6" customWidth="1"/>
    <col min="8173" max="8173" width="5.6328125" style="6" customWidth="1"/>
    <col min="8174" max="8174" width="6.6328125" style="6" customWidth="1"/>
    <col min="8175" max="8175" width="2.36328125" style="6" customWidth="1"/>
    <col min="8176" max="8176" width="6.6328125" style="6" customWidth="1"/>
    <col min="8177" max="8177" width="5.6328125" style="6" customWidth="1"/>
    <col min="8178" max="8178" width="6.453125" style="6" customWidth="1"/>
    <col min="8179" max="8179" width="1.90625" style="6" customWidth="1"/>
    <col min="8180" max="8180" width="7.6328125" style="6" customWidth="1"/>
    <col min="8181" max="8181" width="6.54296875" style="6" customWidth="1"/>
    <col min="8182" max="8182" width="10.36328125" style="6" customWidth="1"/>
    <col min="8183" max="8183" width="0.90625" style="6" customWidth="1"/>
    <col min="8184" max="8184" width="8.6328125" style="6"/>
    <col min="8185" max="8185" width="6.36328125" style="6" customWidth="1"/>
    <col min="8186" max="8186" width="5.6328125" style="6" bestFit="1" customWidth="1"/>
    <col min="8187" max="8187" width="10.08984375" style="6" bestFit="1" customWidth="1"/>
    <col min="8188" max="8188" width="11.453125" style="6" customWidth="1"/>
    <col min="8189" max="8425" width="8.6328125" style="6"/>
    <col min="8426" max="8426" width="1" style="6" customWidth="1"/>
    <col min="8427" max="8427" width="27.54296875" style="6" customWidth="1"/>
    <col min="8428" max="8428" width="6.90625" style="6" customWidth="1"/>
    <col min="8429" max="8429" width="5.6328125" style="6" customWidth="1"/>
    <col min="8430" max="8430" width="6.6328125" style="6" customWidth="1"/>
    <col min="8431" max="8431" width="2.36328125" style="6" customWidth="1"/>
    <col min="8432" max="8432" width="6.6328125" style="6" customWidth="1"/>
    <col min="8433" max="8433" width="5.6328125" style="6" customWidth="1"/>
    <col min="8434" max="8434" width="6.453125" style="6" customWidth="1"/>
    <col min="8435" max="8435" width="1.90625" style="6" customWidth="1"/>
    <col min="8436" max="8436" width="7.6328125" style="6" customWidth="1"/>
    <col min="8437" max="8437" width="6.54296875" style="6" customWidth="1"/>
    <col min="8438" max="8438" width="10.36328125" style="6" customWidth="1"/>
    <col min="8439" max="8439" width="0.90625" style="6" customWidth="1"/>
    <col min="8440" max="8440" width="8.6328125" style="6"/>
    <col min="8441" max="8441" width="6.36328125" style="6" customWidth="1"/>
    <col min="8442" max="8442" width="5.6328125" style="6" bestFit="1" customWidth="1"/>
    <col min="8443" max="8443" width="10.08984375" style="6" bestFit="1" customWidth="1"/>
    <col min="8444" max="8444" width="11.453125" style="6" customWidth="1"/>
    <col min="8445" max="8681" width="8.6328125" style="6"/>
    <col min="8682" max="8682" width="1" style="6" customWidth="1"/>
    <col min="8683" max="8683" width="27.54296875" style="6" customWidth="1"/>
    <col min="8684" max="8684" width="6.90625" style="6" customWidth="1"/>
    <col min="8685" max="8685" width="5.6328125" style="6" customWidth="1"/>
    <col min="8686" max="8686" width="6.6328125" style="6" customWidth="1"/>
    <col min="8687" max="8687" width="2.36328125" style="6" customWidth="1"/>
    <col min="8688" max="8688" width="6.6328125" style="6" customWidth="1"/>
    <col min="8689" max="8689" width="5.6328125" style="6" customWidth="1"/>
    <col min="8690" max="8690" width="6.453125" style="6" customWidth="1"/>
    <col min="8691" max="8691" width="1.90625" style="6" customWidth="1"/>
    <col min="8692" max="8692" width="7.6328125" style="6" customWidth="1"/>
    <col min="8693" max="8693" width="6.54296875" style="6" customWidth="1"/>
    <col min="8694" max="8694" width="10.36328125" style="6" customWidth="1"/>
    <col min="8695" max="8695" width="0.90625" style="6" customWidth="1"/>
    <col min="8696" max="8696" width="8.6328125" style="6"/>
    <col min="8697" max="8697" width="6.36328125" style="6" customWidth="1"/>
    <col min="8698" max="8698" width="5.6328125" style="6" bestFit="1" customWidth="1"/>
    <col min="8699" max="8699" width="10.08984375" style="6" bestFit="1" customWidth="1"/>
    <col min="8700" max="8700" width="11.453125" style="6" customWidth="1"/>
    <col min="8701" max="8937" width="8.6328125" style="6"/>
    <col min="8938" max="8938" width="1" style="6" customWidth="1"/>
    <col min="8939" max="8939" width="27.54296875" style="6" customWidth="1"/>
    <col min="8940" max="8940" width="6.90625" style="6" customWidth="1"/>
    <col min="8941" max="8941" width="5.6328125" style="6" customWidth="1"/>
    <col min="8942" max="8942" width="6.6328125" style="6" customWidth="1"/>
    <col min="8943" max="8943" width="2.36328125" style="6" customWidth="1"/>
    <col min="8944" max="8944" width="6.6328125" style="6" customWidth="1"/>
    <col min="8945" max="8945" width="5.6328125" style="6" customWidth="1"/>
    <col min="8946" max="8946" width="6.453125" style="6" customWidth="1"/>
    <col min="8947" max="8947" width="1.90625" style="6" customWidth="1"/>
    <col min="8948" max="8948" width="7.6328125" style="6" customWidth="1"/>
    <col min="8949" max="8949" width="6.54296875" style="6" customWidth="1"/>
    <col min="8950" max="8950" width="10.36328125" style="6" customWidth="1"/>
    <col min="8951" max="8951" width="0.90625" style="6" customWidth="1"/>
    <col min="8952" max="8952" width="8.6328125" style="6"/>
    <col min="8953" max="8953" width="6.36328125" style="6" customWidth="1"/>
    <col min="8954" max="8954" width="5.6328125" style="6" bestFit="1" customWidth="1"/>
    <col min="8955" max="8955" width="10.08984375" style="6" bestFit="1" customWidth="1"/>
    <col min="8956" max="8956" width="11.453125" style="6" customWidth="1"/>
    <col min="8957" max="9193" width="8.6328125" style="6"/>
    <col min="9194" max="9194" width="1" style="6" customWidth="1"/>
    <col min="9195" max="9195" width="27.54296875" style="6" customWidth="1"/>
    <col min="9196" max="9196" width="6.90625" style="6" customWidth="1"/>
    <col min="9197" max="9197" width="5.6328125" style="6" customWidth="1"/>
    <col min="9198" max="9198" width="6.6328125" style="6" customWidth="1"/>
    <col min="9199" max="9199" width="2.36328125" style="6" customWidth="1"/>
    <col min="9200" max="9200" width="6.6328125" style="6" customWidth="1"/>
    <col min="9201" max="9201" width="5.6328125" style="6" customWidth="1"/>
    <col min="9202" max="9202" width="6.453125" style="6" customWidth="1"/>
    <col min="9203" max="9203" width="1.90625" style="6" customWidth="1"/>
    <col min="9204" max="9204" width="7.6328125" style="6" customWidth="1"/>
    <col min="9205" max="9205" width="6.54296875" style="6" customWidth="1"/>
    <col min="9206" max="9206" width="10.36328125" style="6" customWidth="1"/>
    <col min="9207" max="9207" width="0.90625" style="6" customWidth="1"/>
    <col min="9208" max="9208" width="8.6328125" style="6"/>
    <col min="9209" max="9209" width="6.36328125" style="6" customWidth="1"/>
    <col min="9210" max="9210" width="5.6328125" style="6" bestFit="1" customWidth="1"/>
    <col min="9211" max="9211" width="10.08984375" style="6" bestFit="1" customWidth="1"/>
    <col min="9212" max="9212" width="11.453125" style="6" customWidth="1"/>
    <col min="9213" max="9449" width="8.6328125" style="6"/>
    <col min="9450" max="9450" width="1" style="6" customWidth="1"/>
    <col min="9451" max="9451" width="27.54296875" style="6" customWidth="1"/>
    <col min="9452" max="9452" width="6.90625" style="6" customWidth="1"/>
    <col min="9453" max="9453" width="5.6328125" style="6" customWidth="1"/>
    <col min="9454" max="9454" width="6.6328125" style="6" customWidth="1"/>
    <col min="9455" max="9455" width="2.36328125" style="6" customWidth="1"/>
    <col min="9456" max="9456" width="6.6328125" style="6" customWidth="1"/>
    <col min="9457" max="9457" width="5.6328125" style="6" customWidth="1"/>
    <col min="9458" max="9458" width="6.453125" style="6" customWidth="1"/>
    <col min="9459" max="9459" width="1.90625" style="6" customWidth="1"/>
    <col min="9460" max="9460" width="7.6328125" style="6" customWidth="1"/>
    <col min="9461" max="9461" width="6.54296875" style="6" customWidth="1"/>
    <col min="9462" max="9462" width="10.36328125" style="6" customWidth="1"/>
    <col min="9463" max="9463" width="0.90625" style="6" customWidth="1"/>
    <col min="9464" max="9464" width="8.6328125" style="6"/>
    <col min="9465" max="9465" width="6.36328125" style="6" customWidth="1"/>
    <col min="9466" max="9466" width="5.6328125" style="6" bestFit="1" customWidth="1"/>
    <col min="9467" max="9467" width="10.08984375" style="6" bestFit="1" customWidth="1"/>
    <col min="9468" max="9468" width="11.453125" style="6" customWidth="1"/>
    <col min="9469" max="9705" width="8.6328125" style="6"/>
    <col min="9706" max="9706" width="1" style="6" customWidth="1"/>
    <col min="9707" max="9707" width="27.54296875" style="6" customWidth="1"/>
    <col min="9708" max="9708" width="6.90625" style="6" customWidth="1"/>
    <col min="9709" max="9709" width="5.6328125" style="6" customWidth="1"/>
    <col min="9710" max="9710" width="6.6328125" style="6" customWidth="1"/>
    <col min="9711" max="9711" width="2.36328125" style="6" customWidth="1"/>
    <col min="9712" max="9712" width="6.6328125" style="6" customWidth="1"/>
    <col min="9713" max="9713" width="5.6328125" style="6" customWidth="1"/>
    <col min="9714" max="9714" width="6.453125" style="6" customWidth="1"/>
    <col min="9715" max="9715" width="1.90625" style="6" customWidth="1"/>
    <col min="9716" max="9716" width="7.6328125" style="6" customWidth="1"/>
    <col min="9717" max="9717" width="6.54296875" style="6" customWidth="1"/>
    <col min="9718" max="9718" width="10.36328125" style="6" customWidth="1"/>
    <col min="9719" max="9719" width="0.90625" style="6" customWidth="1"/>
    <col min="9720" max="9720" width="8.6328125" style="6"/>
    <col min="9721" max="9721" width="6.36328125" style="6" customWidth="1"/>
    <col min="9722" max="9722" width="5.6328125" style="6" bestFit="1" customWidth="1"/>
    <col min="9723" max="9723" width="10.08984375" style="6" bestFit="1" customWidth="1"/>
    <col min="9724" max="9724" width="11.453125" style="6" customWidth="1"/>
    <col min="9725" max="9961" width="8.6328125" style="6"/>
    <col min="9962" max="9962" width="1" style="6" customWidth="1"/>
    <col min="9963" max="9963" width="27.54296875" style="6" customWidth="1"/>
    <col min="9964" max="9964" width="6.90625" style="6" customWidth="1"/>
    <col min="9965" max="9965" width="5.6328125" style="6" customWidth="1"/>
    <col min="9966" max="9966" width="6.6328125" style="6" customWidth="1"/>
    <col min="9967" max="9967" width="2.36328125" style="6" customWidth="1"/>
    <col min="9968" max="9968" width="6.6328125" style="6" customWidth="1"/>
    <col min="9969" max="9969" width="5.6328125" style="6" customWidth="1"/>
    <col min="9970" max="9970" width="6.453125" style="6" customWidth="1"/>
    <col min="9971" max="9971" width="1.90625" style="6" customWidth="1"/>
    <col min="9972" max="9972" width="7.6328125" style="6" customWidth="1"/>
    <col min="9973" max="9973" width="6.54296875" style="6" customWidth="1"/>
    <col min="9974" max="9974" width="10.36328125" style="6" customWidth="1"/>
    <col min="9975" max="9975" width="0.90625" style="6" customWidth="1"/>
    <col min="9976" max="9976" width="8.6328125" style="6"/>
    <col min="9977" max="9977" width="6.36328125" style="6" customWidth="1"/>
    <col min="9978" max="9978" width="5.6328125" style="6" bestFit="1" customWidth="1"/>
    <col min="9979" max="9979" width="10.08984375" style="6" bestFit="1" customWidth="1"/>
    <col min="9980" max="9980" width="11.453125" style="6" customWidth="1"/>
    <col min="9981" max="10217" width="8.6328125" style="6"/>
    <col min="10218" max="10218" width="1" style="6" customWidth="1"/>
    <col min="10219" max="10219" width="27.54296875" style="6" customWidth="1"/>
    <col min="10220" max="10220" width="6.90625" style="6" customWidth="1"/>
    <col min="10221" max="10221" width="5.6328125" style="6" customWidth="1"/>
    <col min="10222" max="10222" width="6.6328125" style="6" customWidth="1"/>
    <col min="10223" max="10223" width="2.36328125" style="6" customWidth="1"/>
    <col min="10224" max="10224" width="6.6328125" style="6" customWidth="1"/>
    <col min="10225" max="10225" width="5.6328125" style="6" customWidth="1"/>
    <col min="10226" max="10226" width="6.453125" style="6" customWidth="1"/>
    <col min="10227" max="10227" width="1.90625" style="6" customWidth="1"/>
    <col min="10228" max="10228" width="7.6328125" style="6" customWidth="1"/>
    <col min="10229" max="10229" width="6.54296875" style="6" customWidth="1"/>
    <col min="10230" max="10230" width="10.36328125" style="6" customWidth="1"/>
    <col min="10231" max="10231" width="0.90625" style="6" customWidth="1"/>
    <col min="10232" max="10232" width="8.6328125" style="6"/>
    <col min="10233" max="10233" width="6.36328125" style="6" customWidth="1"/>
    <col min="10234" max="10234" width="5.6328125" style="6" bestFit="1" customWidth="1"/>
    <col min="10235" max="10235" width="10.08984375" style="6" bestFit="1" customWidth="1"/>
    <col min="10236" max="10236" width="11.453125" style="6" customWidth="1"/>
    <col min="10237" max="10473" width="8.6328125" style="6"/>
    <col min="10474" max="10474" width="1" style="6" customWidth="1"/>
    <col min="10475" max="10475" width="27.54296875" style="6" customWidth="1"/>
    <col min="10476" max="10476" width="6.90625" style="6" customWidth="1"/>
    <col min="10477" max="10477" width="5.6328125" style="6" customWidth="1"/>
    <col min="10478" max="10478" width="6.6328125" style="6" customWidth="1"/>
    <col min="10479" max="10479" width="2.36328125" style="6" customWidth="1"/>
    <col min="10480" max="10480" width="6.6328125" style="6" customWidth="1"/>
    <col min="10481" max="10481" width="5.6328125" style="6" customWidth="1"/>
    <col min="10482" max="10482" width="6.453125" style="6" customWidth="1"/>
    <col min="10483" max="10483" width="1.90625" style="6" customWidth="1"/>
    <col min="10484" max="10484" width="7.6328125" style="6" customWidth="1"/>
    <col min="10485" max="10485" width="6.54296875" style="6" customWidth="1"/>
    <col min="10486" max="10486" width="10.36328125" style="6" customWidth="1"/>
    <col min="10487" max="10487" width="0.90625" style="6" customWidth="1"/>
    <col min="10488" max="10488" width="8.6328125" style="6"/>
    <col min="10489" max="10489" width="6.36328125" style="6" customWidth="1"/>
    <col min="10490" max="10490" width="5.6328125" style="6" bestFit="1" customWidth="1"/>
    <col min="10491" max="10491" width="10.08984375" style="6" bestFit="1" customWidth="1"/>
    <col min="10492" max="10492" width="11.453125" style="6" customWidth="1"/>
    <col min="10493" max="10729" width="8.6328125" style="6"/>
    <col min="10730" max="10730" width="1" style="6" customWidth="1"/>
    <col min="10731" max="10731" width="27.54296875" style="6" customWidth="1"/>
    <col min="10732" max="10732" width="6.90625" style="6" customWidth="1"/>
    <col min="10733" max="10733" width="5.6328125" style="6" customWidth="1"/>
    <col min="10734" max="10734" width="6.6328125" style="6" customWidth="1"/>
    <col min="10735" max="10735" width="2.36328125" style="6" customWidth="1"/>
    <col min="10736" max="10736" width="6.6328125" style="6" customWidth="1"/>
    <col min="10737" max="10737" width="5.6328125" style="6" customWidth="1"/>
    <col min="10738" max="10738" width="6.453125" style="6" customWidth="1"/>
    <col min="10739" max="10739" width="1.90625" style="6" customWidth="1"/>
    <col min="10740" max="10740" width="7.6328125" style="6" customWidth="1"/>
    <col min="10741" max="10741" width="6.54296875" style="6" customWidth="1"/>
    <col min="10742" max="10742" width="10.36328125" style="6" customWidth="1"/>
    <col min="10743" max="10743" width="0.90625" style="6" customWidth="1"/>
    <col min="10744" max="10744" width="8.6328125" style="6"/>
    <col min="10745" max="10745" width="6.36328125" style="6" customWidth="1"/>
    <col min="10746" max="10746" width="5.6328125" style="6" bestFit="1" customWidth="1"/>
    <col min="10747" max="10747" width="10.08984375" style="6" bestFit="1" customWidth="1"/>
    <col min="10748" max="10748" width="11.453125" style="6" customWidth="1"/>
    <col min="10749" max="10985" width="8.6328125" style="6"/>
    <col min="10986" max="10986" width="1" style="6" customWidth="1"/>
    <col min="10987" max="10987" width="27.54296875" style="6" customWidth="1"/>
    <col min="10988" max="10988" width="6.90625" style="6" customWidth="1"/>
    <col min="10989" max="10989" width="5.6328125" style="6" customWidth="1"/>
    <col min="10990" max="10990" width="6.6328125" style="6" customWidth="1"/>
    <col min="10991" max="10991" width="2.36328125" style="6" customWidth="1"/>
    <col min="10992" max="10992" width="6.6328125" style="6" customWidth="1"/>
    <col min="10993" max="10993" width="5.6328125" style="6" customWidth="1"/>
    <col min="10994" max="10994" width="6.453125" style="6" customWidth="1"/>
    <col min="10995" max="10995" width="1.90625" style="6" customWidth="1"/>
    <col min="10996" max="10996" width="7.6328125" style="6" customWidth="1"/>
    <col min="10997" max="10997" width="6.54296875" style="6" customWidth="1"/>
    <col min="10998" max="10998" width="10.36328125" style="6" customWidth="1"/>
    <col min="10999" max="10999" width="0.90625" style="6" customWidth="1"/>
    <col min="11000" max="11000" width="8.6328125" style="6"/>
    <col min="11001" max="11001" width="6.36328125" style="6" customWidth="1"/>
    <col min="11002" max="11002" width="5.6328125" style="6" bestFit="1" customWidth="1"/>
    <col min="11003" max="11003" width="10.08984375" style="6" bestFit="1" customWidth="1"/>
    <col min="11004" max="11004" width="11.453125" style="6" customWidth="1"/>
    <col min="11005" max="11241" width="8.6328125" style="6"/>
    <col min="11242" max="11242" width="1" style="6" customWidth="1"/>
    <col min="11243" max="11243" width="27.54296875" style="6" customWidth="1"/>
    <col min="11244" max="11244" width="6.90625" style="6" customWidth="1"/>
    <col min="11245" max="11245" width="5.6328125" style="6" customWidth="1"/>
    <col min="11246" max="11246" width="6.6328125" style="6" customWidth="1"/>
    <col min="11247" max="11247" width="2.36328125" style="6" customWidth="1"/>
    <col min="11248" max="11248" width="6.6328125" style="6" customWidth="1"/>
    <col min="11249" max="11249" width="5.6328125" style="6" customWidth="1"/>
    <col min="11250" max="11250" width="6.453125" style="6" customWidth="1"/>
    <col min="11251" max="11251" width="1.90625" style="6" customWidth="1"/>
    <col min="11252" max="11252" width="7.6328125" style="6" customWidth="1"/>
    <col min="11253" max="11253" width="6.54296875" style="6" customWidth="1"/>
    <col min="11254" max="11254" width="10.36328125" style="6" customWidth="1"/>
    <col min="11255" max="11255" width="0.90625" style="6" customWidth="1"/>
    <col min="11256" max="11256" width="8.6328125" style="6"/>
    <col min="11257" max="11257" width="6.36328125" style="6" customWidth="1"/>
    <col min="11258" max="11258" width="5.6328125" style="6" bestFit="1" customWidth="1"/>
    <col min="11259" max="11259" width="10.08984375" style="6" bestFit="1" customWidth="1"/>
    <col min="11260" max="11260" width="11.453125" style="6" customWidth="1"/>
    <col min="11261" max="11497" width="8.6328125" style="6"/>
    <col min="11498" max="11498" width="1" style="6" customWidth="1"/>
    <col min="11499" max="11499" width="27.54296875" style="6" customWidth="1"/>
    <col min="11500" max="11500" width="6.90625" style="6" customWidth="1"/>
    <col min="11501" max="11501" width="5.6328125" style="6" customWidth="1"/>
    <col min="11502" max="11502" width="6.6328125" style="6" customWidth="1"/>
    <col min="11503" max="11503" width="2.36328125" style="6" customWidth="1"/>
    <col min="11504" max="11504" width="6.6328125" style="6" customWidth="1"/>
    <col min="11505" max="11505" width="5.6328125" style="6" customWidth="1"/>
    <col min="11506" max="11506" width="6.453125" style="6" customWidth="1"/>
    <col min="11507" max="11507" width="1.90625" style="6" customWidth="1"/>
    <col min="11508" max="11508" width="7.6328125" style="6" customWidth="1"/>
    <col min="11509" max="11509" width="6.54296875" style="6" customWidth="1"/>
    <col min="11510" max="11510" width="10.36328125" style="6" customWidth="1"/>
    <col min="11511" max="11511" width="0.90625" style="6" customWidth="1"/>
    <col min="11512" max="11512" width="8.6328125" style="6"/>
    <col min="11513" max="11513" width="6.36328125" style="6" customWidth="1"/>
    <col min="11514" max="11514" width="5.6328125" style="6" bestFit="1" customWidth="1"/>
    <col min="11515" max="11515" width="10.08984375" style="6" bestFit="1" customWidth="1"/>
    <col min="11516" max="11516" width="11.453125" style="6" customWidth="1"/>
    <col min="11517" max="11753" width="8.6328125" style="6"/>
    <col min="11754" max="11754" width="1" style="6" customWidth="1"/>
    <col min="11755" max="11755" width="27.54296875" style="6" customWidth="1"/>
    <col min="11756" max="11756" width="6.90625" style="6" customWidth="1"/>
    <col min="11757" max="11757" width="5.6328125" style="6" customWidth="1"/>
    <col min="11758" max="11758" width="6.6328125" style="6" customWidth="1"/>
    <col min="11759" max="11759" width="2.36328125" style="6" customWidth="1"/>
    <col min="11760" max="11760" width="6.6328125" style="6" customWidth="1"/>
    <col min="11761" max="11761" width="5.6328125" style="6" customWidth="1"/>
    <col min="11762" max="11762" width="6.453125" style="6" customWidth="1"/>
    <col min="11763" max="11763" width="1.90625" style="6" customWidth="1"/>
    <col min="11764" max="11764" width="7.6328125" style="6" customWidth="1"/>
    <col min="11765" max="11765" width="6.54296875" style="6" customWidth="1"/>
    <col min="11766" max="11766" width="10.36328125" style="6" customWidth="1"/>
    <col min="11767" max="11767" width="0.90625" style="6" customWidth="1"/>
    <col min="11768" max="11768" width="8.6328125" style="6"/>
    <col min="11769" max="11769" width="6.36328125" style="6" customWidth="1"/>
    <col min="11770" max="11770" width="5.6328125" style="6" bestFit="1" customWidth="1"/>
    <col min="11771" max="11771" width="10.08984375" style="6" bestFit="1" customWidth="1"/>
    <col min="11772" max="11772" width="11.453125" style="6" customWidth="1"/>
    <col min="11773" max="12009" width="8.6328125" style="6"/>
    <col min="12010" max="12010" width="1" style="6" customWidth="1"/>
    <col min="12011" max="12011" width="27.54296875" style="6" customWidth="1"/>
    <col min="12012" max="12012" width="6.90625" style="6" customWidth="1"/>
    <col min="12013" max="12013" width="5.6328125" style="6" customWidth="1"/>
    <col min="12014" max="12014" width="6.6328125" style="6" customWidth="1"/>
    <col min="12015" max="12015" width="2.36328125" style="6" customWidth="1"/>
    <col min="12016" max="12016" width="6.6328125" style="6" customWidth="1"/>
    <col min="12017" max="12017" width="5.6328125" style="6" customWidth="1"/>
    <col min="12018" max="12018" width="6.453125" style="6" customWidth="1"/>
    <col min="12019" max="12019" width="1.90625" style="6" customWidth="1"/>
    <col min="12020" max="12020" width="7.6328125" style="6" customWidth="1"/>
    <col min="12021" max="12021" width="6.54296875" style="6" customWidth="1"/>
    <col min="12022" max="12022" width="10.36328125" style="6" customWidth="1"/>
    <col min="12023" max="12023" width="0.90625" style="6" customWidth="1"/>
    <col min="12024" max="12024" width="8.6328125" style="6"/>
    <col min="12025" max="12025" width="6.36328125" style="6" customWidth="1"/>
    <col min="12026" max="12026" width="5.6328125" style="6" bestFit="1" customWidth="1"/>
    <col min="12027" max="12027" width="10.08984375" style="6" bestFit="1" customWidth="1"/>
    <col min="12028" max="12028" width="11.453125" style="6" customWidth="1"/>
    <col min="12029" max="12265" width="8.6328125" style="6"/>
    <col min="12266" max="12266" width="1" style="6" customWidth="1"/>
    <col min="12267" max="12267" width="27.54296875" style="6" customWidth="1"/>
    <col min="12268" max="12268" width="6.90625" style="6" customWidth="1"/>
    <col min="12269" max="12269" width="5.6328125" style="6" customWidth="1"/>
    <col min="12270" max="12270" width="6.6328125" style="6" customWidth="1"/>
    <col min="12271" max="12271" width="2.36328125" style="6" customWidth="1"/>
    <col min="12272" max="12272" width="6.6328125" style="6" customWidth="1"/>
    <col min="12273" max="12273" width="5.6328125" style="6" customWidth="1"/>
    <col min="12274" max="12274" width="6.453125" style="6" customWidth="1"/>
    <col min="12275" max="12275" width="1.90625" style="6" customWidth="1"/>
    <col min="12276" max="12276" width="7.6328125" style="6" customWidth="1"/>
    <col min="12277" max="12277" width="6.54296875" style="6" customWidth="1"/>
    <col min="12278" max="12278" width="10.36328125" style="6" customWidth="1"/>
    <col min="12279" max="12279" width="0.90625" style="6" customWidth="1"/>
    <col min="12280" max="12280" width="8.6328125" style="6"/>
    <col min="12281" max="12281" width="6.36328125" style="6" customWidth="1"/>
    <col min="12282" max="12282" width="5.6328125" style="6" bestFit="1" customWidth="1"/>
    <col min="12283" max="12283" width="10.08984375" style="6" bestFit="1" customWidth="1"/>
    <col min="12284" max="12284" width="11.453125" style="6" customWidth="1"/>
    <col min="12285" max="12521" width="8.6328125" style="6"/>
    <col min="12522" max="12522" width="1" style="6" customWidth="1"/>
    <col min="12523" max="12523" width="27.54296875" style="6" customWidth="1"/>
    <col min="12524" max="12524" width="6.90625" style="6" customWidth="1"/>
    <col min="12525" max="12525" width="5.6328125" style="6" customWidth="1"/>
    <col min="12526" max="12526" width="6.6328125" style="6" customWidth="1"/>
    <col min="12527" max="12527" width="2.36328125" style="6" customWidth="1"/>
    <col min="12528" max="12528" width="6.6328125" style="6" customWidth="1"/>
    <col min="12529" max="12529" width="5.6328125" style="6" customWidth="1"/>
    <col min="12530" max="12530" width="6.453125" style="6" customWidth="1"/>
    <col min="12531" max="12531" width="1.90625" style="6" customWidth="1"/>
    <col min="12532" max="12532" width="7.6328125" style="6" customWidth="1"/>
    <col min="12533" max="12533" width="6.54296875" style="6" customWidth="1"/>
    <col min="12534" max="12534" width="10.36328125" style="6" customWidth="1"/>
    <col min="12535" max="12535" width="0.90625" style="6" customWidth="1"/>
    <col min="12536" max="12536" width="8.6328125" style="6"/>
    <col min="12537" max="12537" width="6.36328125" style="6" customWidth="1"/>
    <col min="12538" max="12538" width="5.6328125" style="6" bestFit="1" customWidth="1"/>
    <col min="12539" max="12539" width="10.08984375" style="6" bestFit="1" customWidth="1"/>
    <col min="12540" max="12540" width="11.453125" style="6" customWidth="1"/>
    <col min="12541" max="12777" width="8.6328125" style="6"/>
    <col min="12778" max="12778" width="1" style="6" customWidth="1"/>
    <col min="12779" max="12779" width="27.54296875" style="6" customWidth="1"/>
    <col min="12780" max="12780" width="6.90625" style="6" customWidth="1"/>
    <col min="12781" max="12781" width="5.6328125" style="6" customWidth="1"/>
    <col min="12782" max="12782" width="6.6328125" style="6" customWidth="1"/>
    <col min="12783" max="12783" width="2.36328125" style="6" customWidth="1"/>
    <col min="12784" max="12784" width="6.6328125" style="6" customWidth="1"/>
    <col min="12785" max="12785" width="5.6328125" style="6" customWidth="1"/>
    <col min="12786" max="12786" width="6.453125" style="6" customWidth="1"/>
    <col min="12787" max="12787" width="1.90625" style="6" customWidth="1"/>
    <col min="12788" max="12788" width="7.6328125" style="6" customWidth="1"/>
    <col min="12789" max="12789" width="6.54296875" style="6" customWidth="1"/>
    <col min="12790" max="12790" width="10.36328125" style="6" customWidth="1"/>
    <col min="12791" max="12791" width="0.90625" style="6" customWidth="1"/>
    <col min="12792" max="12792" width="8.6328125" style="6"/>
    <col min="12793" max="12793" width="6.36328125" style="6" customWidth="1"/>
    <col min="12794" max="12794" width="5.6328125" style="6" bestFit="1" customWidth="1"/>
    <col min="12795" max="12795" width="10.08984375" style="6" bestFit="1" customWidth="1"/>
    <col min="12796" max="12796" width="11.453125" style="6" customWidth="1"/>
    <col min="12797" max="13033" width="8.6328125" style="6"/>
    <col min="13034" max="13034" width="1" style="6" customWidth="1"/>
    <col min="13035" max="13035" width="27.54296875" style="6" customWidth="1"/>
    <col min="13036" max="13036" width="6.90625" style="6" customWidth="1"/>
    <col min="13037" max="13037" width="5.6328125" style="6" customWidth="1"/>
    <col min="13038" max="13038" width="6.6328125" style="6" customWidth="1"/>
    <col min="13039" max="13039" width="2.36328125" style="6" customWidth="1"/>
    <col min="13040" max="13040" width="6.6328125" style="6" customWidth="1"/>
    <col min="13041" max="13041" width="5.6328125" style="6" customWidth="1"/>
    <col min="13042" max="13042" width="6.453125" style="6" customWidth="1"/>
    <col min="13043" max="13043" width="1.90625" style="6" customWidth="1"/>
    <col min="13044" max="13044" width="7.6328125" style="6" customWidth="1"/>
    <col min="13045" max="13045" width="6.54296875" style="6" customWidth="1"/>
    <col min="13046" max="13046" width="10.36328125" style="6" customWidth="1"/>
    <col min="13047" max="13047" width="0.90625" style="6" customWidth="1"/>
    <col min="13048" max="13048" width="8.6328125" style="6"/>
    <col min="13049" max="13049" width="6.36328125" style="6" customWidth="1"/>
    <col min="13050" max="13050" width="5.6328125" style="6" bestFit="1" customWidth="1"/>
    <col min="13051" max="13051" width="10.08984375" style="6" bestFit="1" customWidth="1"/>
    <col min="13052" max="13052" width="11.453125" style="6" customWidth="1"/>
    <col min="13053" max="13289" width="8.6328125" style="6"/>
    <col min="13290" max="13290" width="1" style="6" customWidth="1"/>
    <col min="13291" max="13291" width="27.54296875" style="6" customWidth="1"/>
    <col min="13292" max="13292" width="6.90625" style="6" customWidth="1"/>
    <col min="13293" max="13293" width="5.6328125" style="6" customWidth="1"/>
    <col min="13294" max="13294" width="6.6328125" style="6" customWidth="1"/>
    <col min="13295" max="13295" width="2.36328125" style="6" customWidth="1"/>
    <col min="13296" max="13296" width="6.6328125" style="6" customWidth="1"/>
    <col min="13297" max="13297" width="5.6328125" style="6" customWidth="1"/>
    <col min="13298" max="13298" width="6.453125" style="6" customWidth="1"/>
    <col min="13299" max="13299" width="1.90625" style="6" customWidth="1"/>
    <col min="13300" max="13300" width="7.6328125" style="6" customWidth="1"/>
    <col min="13301" max="13301" width="6.54296875" style="6" customWidth="1"/>
    <col min="13302" max="13302" width="10.36328125" style="6" customWidth="1"/>
    <col min="13303" max="13303" width="0.90625" style="6" customWidth="1"/>
    <col min="13304" max="13304" width="8.6328125" style="6"/>
    <col min="13305" max="13305" width="6.36328125" style="6" customWidth="1"/>
    <col min="13306" max="13306" width="5.6328125" style="6" bestFit="1" customWidth="1"/>
    <col min="13307" max="13307" width="10.08984375" style="6" bestFit="1" customWidth="1"/>
    <col min="13308" max="13308" width="11.453125" style="6" customWidth="1"/>
    <col min="13309" max="13545" width="8.6328125" style="6"/>
    <col min="13546" max="13546" width="1" style="6" customWidth="1"/>
    <col min="13547" max="13547" width="27.54296875" style="6" customWidth="1"/>
    <col min="13548" max="13548" width="6.90625" style="6" customWidth="1"/>
    <col min="13549" max="13549" width="5.6328125" style="6" customWidth="1"/>
    <col min="13550" max="13550" width="6.6328125" style="6" customWidth="1"/>
    <col min="13551" max="13551" width="2.36328125" style="6" customWidth="1"/>
    <col min="13552" max="13552" width="6.6328125" style="6" customWidth="1"/>
    <col min="13553" max="13553" width="5.6328125" style="6" customWidth="1"/>
    <col min="13554" max="13554" width="6.453125" style="6" customWidth="1"/>
    <col min="13555" max="13555" width="1.90625" style="6" customWidth="1"/>
    <col min="13556" max="13556" width="7.6328125" style="6" customWidth="1"/>
    <col min="13557" max="13557" width="6.54296875" style="6" customWidth="1"/>
    <col min="13558" max="13558" width="10.36328125" style="6" customWidth="1"/>
    <col min="13559" max="13559" width="0.90625" style="6" customWidth="1"/>
    <col min="13560" max="13560" width="8.6328125" style="6"/>
    <col min="13561" max="13561" width="6.36328125" style="6" customWidth="1"/>
    <col min="13562" max="13562" width="5.6328125" style="6" bestFit="1" customWidth="1"/>
    <col min="13563" max="13563" width="10.08984375" style="6" bestFit="1" customWidth="1"/>
    <col min="13564" max="13564" width="11.453125" style="6" customWidth="1"/>
    <col min="13565" max="13801" width="8.6328125" style="6"/>
    <col min="13802" max="13802" width="1" style="6" customWidth="1"/>
    <col min="13803" max="13803" width="27.54296875" style="6" customWidth="1"/>
    <col min="13804" max="13804" width="6.90625" style="6" customWidth="1"/>
    <col min="13805" max="13805" width="5.6328125" style="6" customWidth="1"/>
    <col min="13806" max="13806" width="6.6328125" style="6" customWidth="1"/>
    <col min="13807" max="13807" width="2.36328125" style="6" customWidth="1"/>
    <col min="13808" max="13808" width="6.6328125" style="6" customWidth="1"/>
    <col min="13809" max="13809" width="5.6328125" style="6" customWidth="1"/>
    <col min="13810" max="13810" width="6.453125" style="6" customWidth="1"/>
    <col min="13811" max="13811" width="1.90625" style="6" customWidth="1"/>
    <col min="13812" max="13812" width="7.6328125" style="6" customWidth="1"/>
    <col min="13813" max="13813" width="6.54296875" style="6" customWidth="1"/>
    <col min="13814" max="13814" width="10.36328125" style="6" customWidth="1"/>
    <col min="13815" max="13815" width="0.90625" style="6" customWidth="1"/>
    <col min="13816" max="13816" width="8.6328125" style="6"/>
    <col min="13817" max="13817" width="6.36328125" style="6" customWidth="1"/>
    <col min="13818" max="13818" width="5.6328125" style="6" bestFit="1" customWidth="1"/>
    <col min="13819" max="13819" width="10.08984375" style="6" bestFit="1" customWidth="1"/>
    <col min="13820" max="13820" width="11.453125" style="6" customWidth="1"/>
    <col min="13821" max="14057" width="8.6328125" style="6"/>
    <col min="14058" max="14058" width="1" style="6" customWidth="1"/>
    <col min="14059" max="14059" width="27.54296875" style="6" customWidth="1"/>
    <col min="14060" max="14060" width="6.90625" style="6" customWidth="1"/>
    <col min="14061" max="14061" width="5.6328125" style="6" customWidth="1"/>
    <col min="14062" max="14062" width="6.6328125" style="6" customWidth="1"/>
    <col min="14063" max="14063" width="2.36328125" style="6" customWidth="1"/>
    <col min="14064" max="14064" width="6.6328125" style="6" customWidth="1"/>
    <col min="14065" max="14065" width="5.6328125" style="6" customWidth="1"/>
    <col min="14066" max="14066" width="6.453125" style="6" customWidth="1"/>
    <col min="14067" max="14067" width="1.90625" style="6" customWidth="1"/>
    <col min="14068" max="14068" width="7.6328125" style="6" customWidth="1"/>
    <col min="14069" max="14069" width="6.54296875" style="6" customWidth="1"/>
    <col min="14070" max="14070" width="10.36328125" style="6" customWidth="1"/>
    <col min="14071" max="14071" width="0.90625" style="6" customWidth="1"/>
    <col min="14072" max="14072" width="8.6328125" style="6"/>
    <col min="14073" max="14073" width="6.36328125" style="6" customWidth="1"/>
    <col min="14074" max="14074" width="5.6328125" style="6" bestFit="1" customWidth="1"/>
    <col min="14075" max="14075" width="10.08984375" style="6" bestFit="1" customWidth="1"/>
    <col min="14076" max="14076" width="11.453125" style="6" customWidth="1"/>
    <col min="14077" max="14313" width="8.6328125" style="6"/>
    <col min="14314" max="14314" width="1" style="6" customWidth="1"/>
    <col min="14315" max="14315" width="27.54296875" style="6" customWidth="1"/>
    <col min="14316" max="14316" width="6.90625" style="6" customWidth="1"/>
    <col min="14317" max="14317" width="5.6328125" style="6" customWidth="1"/>
    <col min="14318" max="14318" width="6.6328125" style="6" customWidth="1"/>
    <col min="14319" max="14319" width="2.36328125" style="6" customWidth="1"/>
    <col min="14320" max="14320" width="6.6328125" style="6" customWidth="1"/>
    <col min="14321" max="14321" width="5.6328125" style="6" customWidth="1"/>
    <col min="14322" max="14322" width="6.453125" style="6" customWidth="1"/>
    <col min="14323" max="14323" width="1.90625" style="6" customWidth="1"/>
    <col min="14324" max="14324" width="7.6328125" style="6" customWidth="1"/>
    <col min="14325" max="14325" width="6.54296875" style="6" customWidth="1"/>
    <col min="14326" max="14326" width="10.36328125" style="6" customWidth="1"/>
    <col min="14327" max="14327" width="0.90625" style="6" customWidth="1"/>
    <col min="14328" max="14328" width="8.6328125" style="6"/>
    <col min="14329" max="14329" width="6.36328125" style="6" customWidth="1"/>
    <col min="14330" max="14330" width="5.6328125" style="6" bestFit="1" customWidth="1"/>
    <col min="14331" max="14331" width="10.08984375" style="6" bestFit="1" customWidth="1"/>
    <col min="14332" max="14332" width="11.453125" style="6" customWidth="1"/>
    <col min="14333" max="14569" width="8.6328125" style="6"/>
    <col min="14570" max="14570" width="1" style="6" customWidth="1"/>
    <col min="14571" max="14571" width="27.54296875" style="6" customWidth="1"/>
    <col min="14572" max="14572" width="6.90625" style="6" customWidth="1"/>
    <col min="14573" max="14573" width="5.6328125" style="6" customWidth="1"/>
    <col min="14574" max="14574" width="6.6328125" style="6" customWidth="1"/>
    <col min="14575" max="14575" width="2.36328125" style="6" customWidth="1"/>
    <col min="14576" max="14576" width="6.6328125" style="6" customWidth="1"/>
    <col min="14577" max="14577" width="5.6328125" style="6" customWidth="1"/>
    <col min="14578" max="14578" width="6.453125" style="6" customWidth="1"/>
    <col min="14579" max="14579" width="1.90625" style="6" customWidth="1"/>
    <col min="14580" max="14580" width="7.6328125" style="6" customWidth="1"/>
    <col min="14581" max="14581" width="6.54296875" style="6" customWidth="1"/>
    <col min="14582" max="14582" width="10.36328125" style="6" customWidth="1"/>
    <col min="14583" max="14583" width="0.90625" style="6" customWidth="1"/>
    <col min="14584" max="14584" width="8.6328125" style="6"/>
    <col min="14585" max="14585" width="6.36328125" style="6" customWidth="1"/>
    <col min="14586" max="14586" width="5.6328125" style="6" bestFit="1" customWidth="1"/>
    <col min="14587" max="14587" width="10.08984375" style="6" bestFit="1" customWidth="1"/>
    <col min="14588" max="14588" width="11.453125" style="6" customWidth="1"/>
    <col min="14589" max="14825" width="8.6328125" style="6"/>
    <col min="14826" max="14826" width="1" style="6" customWidth="1"/>
    <col min="14827" max="14827" width="27.54296875" style="6" customWidth="1"/>
    <col min="14828" max="14828" width="6.90625" style="6" customWidth="1"/>
    <col min="14829" max="14829" width="5.6328125" style="6" customWidth="1"/>
    <col min="14830" max="14830" width="6.6328125" style="6" customWidth="1"/>
    <col min="14831" max="14831" width="2.36328125" style="6" customWidth="1"/>
    <col min="14832" max="14832" width="6.6328125" style="6" customWidth="1"/>
    <col min="14833" max="14833" width="5.6328125" style="6" customWidth="1"/>
    <col min="14834" max="14834" width="6.453125" style="6" customWidth="1"/>
    <col min="14835" max="14835" width="1.90625" style="6" customWidth="1"/>
    <col min="14836" max="14836" width="7.6328125" style="6" customWidth="1"/>
    <col min="14837" max="14837" width="6.54296875" style="6" customWidth="1"/>
    <col min="14838" max="14838" width="10.36328125" style="6" customWidth="1"/>
    <col min="14839" max="14839" width="0.90625" style="6" customWidth="1"/>
    <col min="14840" max="14840" width="8.6328125" style="6"/>
    <col min="14841" max="14841" width="6.36328125" style="6" customWidth="1"/>
    <col min="14842" max="14842" width="5.6328125" style="6" bestFit="1" customWidth="1"/>
    <col min="14843" max="14843" width="10.08984375" style="6" bestFit="1" customWidth="1"/>
    <col min="14844" max="14844" width="11.453125" style="6" customWidth="1"/>
    <col min="14845" max="15081" width="8.6328125" style="6"/>
    <col min="15082" max="15082" width="1" style="6" customWidth="1"/>
    <col min="15083" max="15083" width="27.54296875" style="6" customWidth="1"/>
    <col min="15084" max="15084" width="6.90625" style="6" customWidth="1"/>
    <col min="15085" max="15085" width="5.6328125" style="6" customWidth="1"/>
    <col min="15086" max="15086" width="6.6328125" style="6" customWidth="1"/>
    <col min="15087" max="15087" width="2.36328125" style="6" customWidth="1"/>
    <col min="15088" max="15088" width="6.6328125" style="6" customWidth="1"/>
    <col min="15089" max="15089" width="5.6328125" style="6" customWidth="1"/>
    <col min="15090" max="15090" width="6.453125" style="6" customWidth="1"/>
    <col min="15091" max="15091" width="1.90625" style="6" customWidth="1"/>
    <col min="15092" max="15092" width="7.6328125" style="6" customWidth="1"/>
    <col min="15093" max="15093" width="6.54296875" style="6" customWidth="1"/>
    <col min="15094" max="15094" width="10.36328125" style="6" customWidth="1"/>
    <col min="15095" max="15095" width="0.90625" style="6" customWidth="1"/>
    <col min="15096" max="15096" width="8.6328125" style="6"/>
    <col min="15097" max="15097" width="6.36328125" style="6" customWidth="1"/>
    <col min="15098" max="15098" width="5.6328125" style="6" bestFit="1" customWidth="1"/>
    <col min="15099" max="15099" width="10.08984375" style="6" bestFit="1" customWidth="1"/>
    <col min="15100" max="15100" width="11.453125" style="6" customWidth="1"/>
    <col min="15101" max="15337" width="8.6328125" style="6"/>
    <col min="15338" max="15338" width="1" style="6" customWidth="1"/>
    <col min="15339" max="15339" width="27.54296875" style="6" customWidth="1"/>
    <col min="15340" max="15340" width="6.90625" style="6" customWidth="1"/>
    <col min="15341" max="15341" width="5.6328125" style="6" customWidth="1"/>
    <col min="15342" max="15342" width="6.6328125" style="6" customWidth="1"/>
    <col min="15343" max="15343" width="2.36328125" style="6" customWidth="1"/>
    <col min="15344" max="15344" width="6.6328125" style="6" customWidth="1"/>
    <col min="15345" max="15345" width="5.6328125" style="6" customWidth="1"/>
    <col min="15346" max="15346" width="6.453125" style="6" customWidth="1"/>
    <col min="15347" max="15347" width="1.90625" style="6" customWidth="1"/>
    <col min="15348" max="15348" width="7.6328125" style="6" customWidth="1"/>
    <col min="15349" max="15349" width="6.54296875" style="6" customWidth="1"/>
    <col min="15350" max="15350" width="10.36328125" style="6" customWidth="1"/>
    <col min="15351" max="15351" width="0.90625" style="6" customWidth="1"/>
    <col min="15352" max="15352" width="8.6328125" style="6"/>
    <col min="15353" max="15353" width="6.36328125" style="6" customWidth="1"/>
    <col min="15354" max="15354" width="5.6328125" style="6" bestFit="1" customWidth="1"/>
    <col min="15355" max="15355" width="10.08984375" style="6" bestFit="1" customWidth="1"/>
    <col min="15356" max="15356" width="11.453125" style="6" customWidth="1"/>
    <col min="15357" max="15593" width="8.6328125" style="6"/>
    <col min="15594" max="15594" width="1" style="6" customWidth="1"/>
    <col min="15595" max="15595" width="27.54296875" style="6" customWidth="1"/>
    <col min="15596" max="15596" width="6.90625" style="6" customWidth="1"/>
    <col min="15597" max="15597" width="5.6328125" style="6" customWidth="1"/>
    <col min="15598" max="15598" width="6.6328125" style="6" customWidth="1"/>
    <col min="15599" max="15599" width="2.36328125" style="6" customWidth="1"/>
    <col min="15600" max="15600" width="6.6328125" style="6" customWidth="1"/>
    <col min="15601" max="15601" width="5.6328125" style="6" customWidth="1"/>
    <col min="15602" max="15602" width="6.453125" style="6" customWidth="1"/>
    <col min="15603" max="15603" width="1.90625" style="6" customWidth="1"/>
    <col min="15604" max="15604" width="7.6328125" style="6" customWidth="1"/>
    <col min="15605" max="15605" width="6.54296875" style="6" customWidth="1"/>
    <col min="15606" max="15606" width="10.36328125" style="6" customWidth="1"/>
    <col min="15607" max="15607" width="0.90625" style="6" customWidth="1"/>
    <col min="15608" max="15608" width="8.6328125" style="6"/>
    <col min="15609" max="15609" width="6.36328125" style="6" customWidth="1"/>
    <col min="15610" max="15610" width="5.6328125" style="6" bestFit="1" customWidth="1"/>
    <col min="15611" max="15611" width="10.08984375" style="6" bestFit="1" customWidth="1"/>
    <col min="15612" max="15612" width="11.453125" style="6" customWidth="1"/>
    <col min="15613" max="15849" width="8.6328125" style="6"/>
    <col min="15850" max="15850" width="1" style="6" customWidth="1"/>
    <col min="15851" max="15851" width="27.54296875" style="6" customWidth="1"/>
    <col min="15852" max="15852" width="6.90625" style="6" customWidth="1"/>
    <col min="15853" max="15853" width="5.6328125" style="6" customWidth="1"/>
    <col min="15854" max="15854" width="6.6328125" style="6" customWidth="1"/>
    <col min="15855" max="15855" width="2.36328125" style="6" customWidth="1"/>
    <col min="15856" max="15856" width="6.6328125" style="6" customWidth="1"/>
    <col min="15857" max="15857" width="5.6328125" style="6" customWidth="1"/>
    <col min="15858" max="15858" width="6.453125" style="6" customWidth="1"/>
    <col min="15859" max="15859" width="1.90625" style="6" customWidth="1"/>
    <col min="15860" max="15860" width="7.6328125" style="6" customWidth="1"/>
    <col min="15861" max="15861" width="6.54296875" style="6" customWidth="1"/>
    <col min="15862" max="15862" width="10.36328125" style="6" customWidth="1"/>
    <col min="15863" max="15863" width="0.90625" style="6" customWidth="1"/>
    <col min="15864" max="15864" width="8.6328125" style="6"/>
    <col min="15865" max="15865" width="6.36328125" style="6" customWidth="1"/>
    <col min="15866" max="15866" width="5.6328125" style="6" bestFit="1" customWidth="1"/>
    <col min="15867" max="15867" width="10.08984375" style="6" bestFit="1" customWidth="1"/>
    <col min="15868" max="15868" width="11.453125" style="6" customWidth="1"/>
    <col min="15869" max="16105" width="8.6328125" style="6"/>
    <col min="16106" max="16106" width="1" style="6" customWidth="1"/>
    <col min="16107" max="16107" width="27.54296875" style="6" customWidth="1"/>
    <col min="16108" max="16108" width="6.90625" style="6" customWidth="1"/>
    <col min="16109" max="16109" width="5.6328125" style="6" customWidth="1"/>
    <col min="16110" max="16110" width="6.6328125" style="6" customWidth="1"/>
    <col min="16111" max="16111" width="2.36328125" style="6" customWidth="1"/>
    <col min="16112" max="16112" width="6.6328125" style="6" customWidth="1"/>
    <col min="16113" max="16113" width="5.6328125" style="6" customWidth="1"/>
    <col min="16114" max="16114" width="6.453125" style="6" customWidth="1"/>
    <col min="16115" max="16115" width="1.90625" style="6" customWidth="1"/>
    <col min="16116" max="16116" width="7.6328125" style="6" customWidth="1"/>
    <col min="16117" max="16117" width="6.54296875" style="6" customWidth="1"/>
    <col min="16118" max="16118" width="10.36328125" style="6" customWidth="1"/>
    <col min="16119" max="16119" width="0.90625" style="6" customWidth="1"/>
    <col min="16120" max="16120" width="8.6328125" style="6"/>
    <col min="16121" max="16121" width="6.36328125" style="6" customWidth="1"/>
    <col min="16122" max="16122" width="5.6328125" style="6" bestFit="1" customWidth="1"/>
    <col min="16123" max="16123" width="10.08984375" style="6" bestFit="1" customWidth="1"/>
    <col min="16124" max="16124" width="11.453125" style="6" customWidth="1"/>
    <col min="16125" max="16384" width="8.6328125" style="6"/>
  </cols>
  <sheetData>
    <row r="1" spans="1:18" ht="62.25" customHeight="1" x14ac:dyDescent="0.25">
      <c r="B1" s="2"/>
      <c r="C1" s="2"/>
      <c r="D1" s="2"/>
      <c r="E1" s="2"/>
      <c r="F1" s="2"/>
      <c r="H1" s="2"/>
      <c r="I1" s="3"/>
      <c r="J1" s="2"/>
      <c r="K1" s="4"/>
      <c r="L1" s="2"/>
      <c r="M1" s="5">
        <v>45254</v>
      </c>
      <c r="N1" s="2"/>
      <c r="O1" s="139"/>
      <c r="P1" s="140"/>
    </row>
    <row r="2" spans="1:18" ht="9.9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139"/>
      <c r="P2" s="140"/>
    </row>
    <row r="3" spans="1:18" s="14" customFormat="1" ht="19.5" customHeight="1" x14ac:dyDescent="0.25">
      <c r="A3" s="8" t="s">
        <v>90</v>
      </c>
      <c r="B3" s="9"/>
      <c r="C3" s="9"/>
      <c r="D3" s="9"/>
      <c r="E3" s="9"/>
      <c r="F3" s="9"/>
      <c r="G3" s="10"/>
      <c r="H3" s="9"/>
      <c r="I3" s="11"/>
      <c r="J3" s="12"/>
      <c r="K3" s="11"/>
      <c r="L3" s="13"/>
      <c r="M3" s="9"/>
      <c r="N3" s="9"/>
    </row>
    <row r="4" spans="1:18" s="14" customFormat="1" ht="12.75" customHeight="1" x14ac:dyDescent="0.25">
      <c r="A4" s="15" t="s">
        <v>91</v>
      </c>
      <c r="B4" s="9"/>
      <c r="C4" s="9"/>
      <c r="D4" s="9"/>
      <c r="E4" s="13"/>
      <c r="F4" s="13"/>
      <c r="G4" s="16"/>
      <c r="H4" s="9"/>
      <c r="I4" s="12"/>
      <c r="J4" s="12"/>
      <c r="K4" s="13"/>
      <c r="L4" s="13"/>
      <c r="M4" s="9"/>
      <c r="N4" s="9"/>
    </row>
    <row r="5" spans="1:18" s="14" customFormat="1" ht="17.25" customHeight="1" x14ac:dyDescent="0.25">
      <c r="A5" s="17" t="s">
        <v>92</v>
      </c>
      <c r="B5" s="18"/>
      <c r="C5" s="19"/>
      <c r="D5" s="19"/>
      <c r="E5" s="20"/>
      <c r="F5" s="20"/>
      <c r="G5" s="21"/>
      <c r="H5" s="19"/>
      <c r="I5" s="22"/>
      <c r="J5" s="22"/>
      <c r="K5" s="20"/>
      <c r="L5" s="20"/>
      <c r="M5" s="19"/>
      <c r="N5" s="9"/>
    </row>
    <row r="6" spans="1:18" s="14" customFormat="1" ht="5.25" customHeight="1" x14ac:dyDescent="0.25">
      <c r="A6" s="23"/>
      <c r="B6" s="23"/>
      <c r="C6" s="24"/>
      <c r="D6" s="25"/>
      <c r="E6" s="24"/>
      <c r="F6" s="24"/>
      <c r="G6" s="26"/>
      <c r="H6" s="25"/>
      <c r="I6" s="27"/>
      <c r="J6" s="27"/>
      <c r="K6" s="24"/>
      <c r="L6" s="24"/>
      <c r="M6" s="25"/>
      <c r="N6" s="25"/>
      <c r="O6" s="142"/>
      <c r="P6" s="143"/>
      <c r="Q6" s="144"/>
      <c r="R6" s="145"/>
    </row>
    <row r="7" spans="1:18" s="36" customFormat="1" ht="12" customHeight="1" x14ac:dyDescent="0.2">
      <c r="A7" s="28"/>
      <c r="B7" s="28"/>
      <c r="C7" s="29" t="s">
        <v>0</v>
      </c>
      <c r="D7" s="29"/>
      <c r="E7" s="29"/>
      <c r="F7" s="30"/>
      <c r="G7" s="29">
        <v>2022</v>
      </c>
      <c r="H7" s="29"/>
      <c r="I7" s="29"/>
      <c r="J7" s="31"/>
      <c r="K7" s="29" t="s">
        <v>1</v>
      </c>
      <c r="L7" s="29"/>
      <c r="M7" s="32" t="s">
        <v>75</v>
      </c>
      <c r="N7" s="33"/>
      <c r="O7" s="146"/>
      <c r="P7" s="147"/>
      <c r="Q7" s="148"/>
      <c r="R7" s="126"/>
    </row>
    <row r="8" spans="1:18" s="36" customFormat="1" ht="12" customHeight="1" x14ac:dyDescent="0.2">
      <c r="A8" s="37" t="s">
        <v>3</v>
      </c>
      <c r="B8" s="28"/>
      <c r="C8" s="38" t="s">
        <v>4</v>
      </c>
      <c r="D8" s="32" t="s">
        <v>5</v>
      </c>
      <c r="E8" s="30"/>
      <c r="F8" s="30"/>
      <c r="G8" s="38" t="s">
        <v>4</v>
      </c>
      <c r="H8" s="32" t="s">
        <v>5</v>
      </c>
      <c r="I8" s="30"/>
      <c r="J8" s="31"/>
      <c r="K8" s="39" t="s">
        <v>6</v>
      </c>
      <c r="L8" s="39"/>
      <c r="M8" s="40" t="s">
        <v>76</v>
      </c>
      <c r="N8" s="41"/>
      <c r="O8" s="149"/>
      <c r="P8" s="147"/>
      <c r="Q8" s="126"/>
      <c r="R8" s="126"/>
    </row>
    <row r="9" spans="1:18" s="36" customFormat="1" ht="12" customHeight="1" x14ac:dyDescent="0.2">
      <c r="A9" s="28" t="s">
        <v>8</v>
      </c>
      <c r="B9" s="28"/>
      <c r="C9" s="30" t="s">
        <v>9</v>
      </c>
      <c r="D9" s="40" t="s">
        <v>10</v>
      </c>
      <c r="E9" s="30"/>
      <c r="F9" s="30"/>
      <c r="G9" s="30" t="s">
        <v>9</v>
      </c>
      <c r="H9" s="40" t="s">
        <v>10</v>
      </c>
      <c r="I9" s="30"/>
      <c r="J9" s="31"/>
      <c r="K9" s="43" t="s">
        <v>11</v>
      </c>
      <c r="L9" s="43"/>
      <c r="M9" s="46" t="s">
        <v>77</v>
      </c>
      <c r="N9" s="41"/>
      <c r="O9" s="149"/>
      <c r="P9" s="147"/>
      <c r="Q9" s="126"/>
      <c r="R9" s="126"/>
    </row>
    <row r="10" spans="1:18" s="36" customFormat="1" ht="12" customHeight="1" x14ac:dyDescent="0.2">
      <c r="A10" s="44" t="s">
        <v>13</v>
      </c>
      <c r="B10" s="28"/>
      <c r="C10" s="45" t="s">
        <v>14</v>
      </c>
      <c r="D10" s="46" t="s">
        <v>15</v>
      </c>
      <c r="E10" s="30"/>
      <c r="F10" s="30"/>
      <c r="G10" s="45" t="s">
        <v>14</v>
      </c>
      <c r="H10" s="46" t="s">
        <v>15</v>
      </c>
      <c r="I10" s="30"/>
      <c r="J10" s="31"/>
      <c r="K10" s="47" t="s">
        <v>16</v>
      </c>
      <c r="L10" s="47"/>
      <c r="M10" s="150" t="s">
        <v>78</v>
      </c>
      <c r="N10" s="48"/>
      <c r="O10" s="151"/>
      <c r="P10" s="147"/>
      <c r="Q10" s="126"/>
      <c r="R10" s="126"/>
    </row>
    <row r="11" spans="1:18" s="36" customFormat="1" ht="12" customHeight="1" x14ac:dyDescent="0.2">
      <c r="A11" s="28"/>
      <c r="B11" s="28"/>
      <c r="C11" s="49"/>
      <c r="D11" s="40"/>
      <c r="E11" s="30"/>
      <c r="F11" s="30"/>
      <c r="G11" s="49"/>
      <c r="H11" s="40"/>
      <c r="I11" s="30"/>
      <c r="J11" s="31"/>
      <c r="K11" s="50"/>
      <c r="L11" s="30"/>
      <c r="M11" s="46"/>
      <c r="N11" s="33"/>
      <c r="O11" s="146"/>
      <c r="P11" s="147"/>
      <c r="Q11" s="126"/>
      <c r="R11" s="126"/>
    </row>
    <row r="12" spans="1:18" s="36" customFormat="1" ht="12" customHeight="1" x14ac:dyDescent="0.25">
      <c r="A12" s="28"/>
      <c r="B12" s="28"/>
      <c r="C12" s="50"/>
      <c r="D12" s="51"/>
      <c r="E12" s="30" t="s">
        <v>19</v>
      </c>
      <c r="F12" s="30"/>
      <c r="G12" s="50"/>
      <c r="H12" s="51"/>
      <c r="I12" s="30" t="s">
        <v>19</v>
      </c>
      <c r="J12" s="52"/>
      <c r="K12" s="30" t="s">
        <v>20</v>
      </c>
      <c r="L12" s="50"/>
      <c r="M12" s="53"/>
      <c r="N12" s="51"/>
      <c r="O12" s="152"/>
      <c r="P12" s="153"/>
      <c r="Q12" s="147"/>
      <c r="R12" s="154"/>
    </row>
    <row r="13" spans="1:18" s="36" customFormat="1" ht="12" customHeight="1" x14ac:dyDescent="0.25">
      <c r="A13" s="28"/>
      <c r="B13" s="54"/>
      <c r="C13" s="55" t="s">
        <v>22</v>
      </c>
      <c r="D13" s="56" t="s">
        <v>23</v>
      </c>
      <c r="E13" s="57" t="s">
        <v>24</v>
      </c>
      <c r="F13" s="57"/>
      <c r="G13" s="55" t="s">
        <v>22</v>
      </c>
      <c r="H13" s="56" t="s">
        <v>23</v>
      </c>
      <c r="I13" s="57" t="s">
        <v>24</v>
      </c>
      <c r="J13" s="58"/>
      <c r="K13" s="59" t="s">
        <v>25</v>
      </c>
      <c r="L13" s="60" t="s">
        <v>26</v>
      </c>
      <c r="M13" s="56" t="s">
        <v>79</v>
      </c>
      <c r="N13" s="40"/>
      <c r="O13" s="153"/>
      <c r="P13" s="153"/>
      <c r="Q13" s="147"/>
      <c r="R13" s="154"/>
    </row>
    <row r="14" spans="1:18" s="36" customFormat="1" ht="22.5" customHeight="1" x14ac:dyDescent="0.25">
      <c r="A14" s="61" t="s">
        <v>28</v>
      </c>
      <c r="B14" s="62"/>
      <c r="C14" s="66">
        <v>220.82999999999998</v>
      </c>
      <c r="D14" s="64">
        <v>3230</v>
      </c>
      <c r="E14" s="66">
        <v>713.49</v>
      </c>
      <c r="F14" s="65"/>
      <c r="G14" s="66">
        <v>209.65</v>
      </c>
      <c r="H14" s="64">
        <v>3870</v>
      </c>
      <c r="I14" s="66">
        <v>810.53</v>
      </c>
      <c r="J14" s="67"/>
      <c r="K14" s="67">
        <v>-97.039999999999964</v>
      </c>
      <c r="L14" s="68">
        <v>-0.11972413112407927</v>
      </c>
      <c r="M14" s="192">
        <v>0.97595305511100183</v>
      </c>
      <c r="N14" s="70"/>
      <c r="O14" s="156"/>
      <c r="P14" s="185"/>
      <c r="Q14" s="186"/>
      <c r="R14" s="154"/>
    </row>
    <row r="15" spans="1:18" s="36" customFormat="1" ht="12.75" customHeight="1" x14ac:dyDescent="0.25">
      <c r="A15" s="71" t="s">
        <v>29</v>
      </c>
      <c r="B15" s="62" t="s">
        <v>80</v>
      </c>
      <c r="C15" s="66">
        <v>63.04</v>
      </c>
      <c r="D15" s="64">
        <v>4320</v>
      </c>
      <c r="E15" s="66">
        <v>272.36</v>
      </c>
      <c r="F15" s="65"/>
      <c r="G15" s="66">
        <v>30.71</v>
      </c>
      <c r="H15" s="64">
        <v>4010</v>
      </c>
      <c r="I15" s="66">
        <v>123.12</v>
      </c>
      <c r="J15" s="67"/>
      <c r="K15" s="67">
        <v>149.24</v>
      </c>
      <c r="L15" s="68">
        <v>1.2121507472384665</v>
      </c>
      <c r="M15" s="192">
        <v>0.9708765550921471</v>
      </c>
      <c r="N15" s="70"/>
      <c r="O15" s="156"/>
      <c r="P15" s="185"/>
      <c r="Q15" s="186"/>
      <c r="R15" s="154"/>
    </row>
    <row r="16" spans="1:18" s="36" customFormat="1" ht="12.75" customHeight="1" x14ac:dyDescent="0.25">
      <c r="A16" s="71" t="s">
        <v>31</v>
      </c>
      <c r="B16" s="62" t="s">
        <v>81</v>
      </c>
      <c r="C16" s="66">
        <v>157.79</v>
      </c>
      <c r="D16" s="64">
        <v>2800</v>
      </c>
      <c r="E16" s="66">
        <v>441.13</v>
      </c>
      <c r="F16" s="65"/>
      <c r="G16" s="66">
        <v>178.94</v>
      </c>
      <c r="H16" s="64">
        <v>3840</v>
      </c>
      <c r="I16" s="66">
        <v>687.41</v>
      </c>
      <c r="J16" s="67"/>
      <c r="K16" s="67">
        <v>-246.27999999999997</v>
      </c>
      <c r="L16" s="68">
        <v>-0.35827235565383103</v>
      </c>
      <c r="M16" s="192">
        <v>0.97911395214631325</v>
      </c>
      <c r="N16" s="70"/>
      <c r="O16" s="156"/>
      <c r="P16" s="185"/>
      <c r="Q16" s="186"/>
      <c r="R16" s="154"/>
    </row>
    <row r="17" spans="1:18" s="36" customFormat="1" ht="12.75" customHeight="1" x14ac:dyDescent="0.25">
      <c r="A17" s="71" t="s">
        <v>33</v>
      </c>
      <c r="B17" s="62"/>
      <c r="C17" s="66">
        <v>4.75</v>
      </c>
      <c r="D17" s="64">
        <v>4650</v>
      </c>
      <c r="E17" s="66">
        <v>22.11</v>
      </c>
      <c r="F17" s="65"/>
      <c r="G17" s="66">
        <v>2.2000000000000002</v>
      </c>
      <c r="H17" s="64">
        <v>3920</v>
      </c>
      <c r="I17" s="66">
        <v>8.6199999999999992</v>
      </c>
      <c r="J17" s="67"/>
      <c r="K17" s="67"/>
      <c r="L17" s="68"/>
      <c r="M17" s="192"/>
      <c r="N17" s="70"/>
      <c r="O17" s="156"/>
      <c r="P17" s="185"/>
      <c r="Q17" s="186"/>
      <c r="R17" s="154"/>
    </row>
    <row r="18" spans="1:18" s="36" customFormat="1" ht="12.75" customHeight="1" x14ac:dyDescent="0.25">
      <c r="A18" s="71" t="s">
        <v>82</v>
      </c>
      <c r="B18" s="62"/>
      <c r="C18" s="66">
        <v>20.420000000000002</v>
      </c>
      <c r="D18" s="64">
        <v>3820</v>
      </c>
      <c r="E18" s="66">
        <v>77.97</v>
      </c>
      <c r="F18" s="65"/>
      <c r="G18" s="66">
        <v>14.55</v>
      </c>
      <c r="H18" s="64">
        <v>3760</v>
      </c>
      <c r="I18" s="66">
        <v>54.75</v>
      </c>
      <c r="J18" s="67"/>
      <c r="K18" s="67">
        <v>23.22</v>
      </c>
      <c r="L18" s="68">
        <v>0.42410958904109586</v>
      </c>
      <c r="M18" s="192">
        <v>0.86116633532140485</v>
      </c>
      <c r="N18" s="70"/>
      <c r="O18" s="156"/>
      <c r="P18" s="185"/>
      <c r="Q18" s="186"/>
      <c r="R18" s="154"/>
    </row>
    <row r="19" spans="1:18" s="36" customFormat="1" ht="21" customHeight="1" x14ac:dyDescent="0.25">
      <c r="A19" s="62" t="s">
        <v>36</v>
      </c>
      <c r="B19" s="62"/>
      <c r="C19" s="66">
        <v>337.15</v>
      </c>
      <c r="D19" s="64">
        <v>3150</v>
      </c>
      <c r="E19" s="66">
        <v>1062.19</v>
      </c>
      <c r="F19" s="65"/>
      <c r="G19" s="66">
        <v>361.74</v>
      </c>
      <c r="H19" s="64">
        <v>3850</v>
      </c>
      <c r="I19" s="66">
        <v>1394.37</v>
      </c>
      <c r="J19" s="67"/>
      <c r="K19" s="67">
        <v>-332.17999999999984</v>
      </c>
      <c r="L19" s="68">
        <v>-0.23822945129341558</v>
      </c>
      <c r="M19" s="192">
        <v>0.98707369203605622</v>
      </c>
      <c r="N19" s="70"/>
      <c r="O19" s="156"/>
      <c r="P19" s="185"/>
      <c r="Q19" s="186"/>
      <c r="R19" s="154"/>
    </row>
    <row r="20" spans="1:18" s="36" customFormat="1" ht="12.75" customHeight="1" x14ac:dyDescent="0.25">
      <c r="A20" s="62"/>
      <c r="B20" s="77" t="s">
        <v>88</v>
      </c>
      <c r="C20" s="66">
        <v>274.72000000000003</v>
      </c>
      <c r="D20" s="64">
        <v>3180</v>
      </c>
      <c r="E20" s="66">
        <v>873.33</v>
      </c>
      <c r="F20" s="65"/>
      <c r="G20" s="66">
        <v>296.67</v>
      </c>
      <c r="H20" s="64">
        <v>3870</v>
      </c>
      <c r="I20" s="66">
        <v>1148.1300000000001</v>
      </c>
      <c r="J20" s="78"/>
      <c r="K20" s="67">
        <v>-274.80000000000007</v>
      </c>
      <c r="L20" s="68">
        <v>-0.23934571869039223</v>
      </c>
      <c r="M20" s="192">
        <v>0.9882316997272923</v>
      </c>
      <c r="N20" s="70"/>
      <c r="O20" s="156"/>
      <c r="P20" s="185"/>
      <c r="Q20" s="186"/>
      <c r="R20" s="154"/>
    </row>
    <row r="21" spans="1:18" s="36" customFormat="1" ht="12.75" customHeight="1" x14ac:dyDescent="0.25">
      <c r="A21" s="62"/>
      <c r="B21" s="77" t="s">
        <v>84</v>
      </c>
      <c r="C21" s="66">
        <v>61.13</v>
      </c>
      <c r="D21" s="64">
        <v>3010</v>
      </c>
      <c r="E21" s="66">
        <v>184.23</v>
      </c>
      <c r="F21" s="65"/>
      <c r="G21" s="66">
        <v>64.540000000000006</v>
      </c>
      <c r="H21" s="64">
        <v>3800</v>
      </c>
      <c r="I21" s="66">
        <v>245.21</v>
      </c>
      <c r="J21" s="78"/>
      <c r="K21" s="67">
        <v>-60.980000000000018</v>
      </c>
      <c r="L21" s="68">
        <v>-0.2486848007830024</v>
      </c>
      <c r="M21" s="192">
        <v>0.98287451984635077</v>
      </c>
      <c r="N21" s="70"/>
      <c r="O21" s="156"/>
      <c r="P21" s="185"/>
      <c r="Q21" s="186"/>
      <c r="R21" s="154"/>
    </row>
    <row r="22" spans="1:18" s="36" customFormat="1" ht="12.75" customHeight="1" x14ac:dyDescent="0.25">
      <c r="A22" s="71" t="s">
        <v>39</v>
      </c>
      <c r="B22" s="42"/>
      <c r="C22" s="66">
        <v>257.04000000000002</v>
      </c>
      <c r="D22" s="64">
        <v>3590</v>
      </c>
      <c r="E22" s="66">
        <v>922.85</v>
      </c>
      <c r="F22" s="65"/>
      <c r="G22" s="66">
        <v>275.66000000000003</v>
      </c>
      <c r="H22" s="64">
        <v>3870</v>
      </c>
      <c r="I22" s="66">
        <v>1067.78</v>
      </c>
      <c r="J22" s="67"/>
      <c r="K22" s="67">
        <v>-144.92999999999995</v>
      </c>
      <c r="L22" s="68">
        <v>-0.13573020659686447</v>
      </c>
      <c r="M22" s="192">
        <v>0.91677180294646499</v>
      </c>
      <c r="N22" s="70"/>
      <c r="O22" s="156"/>
      <c r="P22" s="185"/>
      <c r="Q22" s="186"/>
      <c r="R22" s="154"/>
    </row>
    <row r="23" spans="1:18" s="36" customFormat="1" ht="12.75" customHeight="1" x14ac:dyDescent="0.25">
      <c r="A23" s="71" t="s">
        <v>40</v>
      </c>
      <c r="B23" s="42"/>
      <c r="C23" s="66">
        <v>10.61</v>
      </c>
      <c r="D23" s="64">
        <v>2990</v>
      </c>
      <c r="E23" s="66">
        <v>31.68</v>
      </c>
      <c r="F23" s="65"/>
      <c r="G23" s="66">
        <v>9.18</v>
      </c>
      <c r="H23" s="64">
        <v>3010</v>
      </c>
      <c r="I23" s="66">
        <v>27.67</v>
      </c>
      <c r="J23" s="67"/>
      <c r="K23" s="67">
        <v>4.009999999999998</v>
      </c>
      <c r="L23" s="68">
        <v>0.14492229851825073</v>
      </c>
      <c r="M23" s="192">
        <v>0.71739130434782616</v>
      </c>
      <c r="N23" s="70"/>
      <c r="O23" s="156"/>
      <c r="P23" s="185"/>
      <c r="Q23" s="186"/>
      <c r="R23" s="154"/>
    </row>
    <row r="24" spans="1:18" s="36" customFormat="1" ht="12.75" customHeight="1" x14ac:dyDescent="0.25">
      <c r="A24" s="71" t="s">
        <v>41</v>
      </c>
      <c r="B24" s="42"/>
      <c r="C24" s="66">
        <v>1.1200000000000001</v>
      </c>
      <c r="D24" s="64">
        <v>800</v>
      </c>
      <c r="E24" s="66">
        <v>0.9</v>
      </c>
      <c r="F24" s="65"/>
      <c r="G24" s="72">
        <v>1.08</v>
      </c>
      <c r="H24" s="73">
        <v>730</v>
      </c>
      <c r="I24" s="72">
        <v>0.79</v>
      </c>
      <c r="J24" s="74"/>
      <c r="K24" s="67">
        <v>0.10999999999999999</v>
      </c>
      <c r="L24" s="68">
        <v>0.13924050632911389</v>
      </c>
      <c r="M24" s="192">
        <v>0.63380281690140849</v>
      </c>
      <c r="N24" s="70"/>
      <c r="O24" s="156"/>
      <c r="P24" s="185"/>
      <c r="Q24" s="186"/>
      <c r="R24" s="154"/>
    </row>
    <row r="25" spans="1:18" s="36" customFormat="1" ht="19.5" customHeight="1" x14ac:dyDescent="0.25">
      <c r="A25" s="81" t="s">
        <v>42</v>
      </c>
      <c r="B25" s="81"/>
      <c r="C25" s="85">
        <v>851.92000000000007</v>
      </c>
      <c r="D25" s="83">
        <v>3320</v>
      </c>
      <c r="E25" s="85">
        <v>2831.19</v>
      </c>
      <c r="F25" s="84"/>
      <c r="G25" s="85">
        <v>874.06</v>
      </c>
      <c r="H25" s="83">
        <v>3850</v>
      </c>
      <c r="I25" s="85">
        <v>3364.5099999999993</v>
      </c>
      <c r="J25" s="86"/>
      <c r="K25" s="87">
        <v>-533.31999999999925</v>
      </c>
      <c r="L25" s="88">
        <v>-0.15851342394583443</v>
      </c>
      <c r="M25" s="192">
        <v>0.95186527521887077</v>
      </c>
      <c r="N25" s="90"/>
      <c r="O25" s="156"/>
      <c r="P25" s="185"/>
      <c r="Q25" s="186"/>
      <c r="R25" s="154"/>
    </row>
    <row r="26" spans="1:18" s="36" customFormat="1" ht="22.5" customHeight="1" x14ac:dyDescent="0.25">
      <c r="A26" s="62" t="s">
        <v>43</v>
      </c>
      <c r="B26" s="81"/>
      <c r="C26" s="72">
        <v>28.27</v>
      </c>
      <c r="D26" s="73">
        <v>1330</v>
      </c>
      <c r="E26" s="72">
        <v>37.5</v>
      </c>
      <c r="F26" s="91"/>
      <c r="G26" s="158">
        <v>36.520000000000003</v>
      </c>
      <c r="H26" s="159">
        <v>1450</v>
      </c>
      <c r="I26" s="158">
        <v>53.07</v>
      </c>
      <c r="J26" s="86"/>
      <c r="K26" s="72">
        <v>-15.57</v>
      </c>
      <c r="L26" s="187">
        <v>-0.29338609383832676</v>
      </c>
      <c r="M26" s="187">
        <v>0.8875739644970414</v>
      </c>
      <c r="N26" s="90"/>
      <c r="O26" s="156"/>
      <c r="P26" s="185"/>
      <c r="Q26" s="186"/>
      <c r="R26" s="154"/>
    </row>
    <row r="27" spans="1:18" s="36" customFormat="1" ht="14.25" customHeight="1" x14ac:dyDescent="0.25">
      <c r="A27" s="62" t="s">
        <v>44</v>
      </c>
      <c r="B27" s="62"/>
      <c r="C27" s="66">
        <v>20.23</v>
      </c>
      <c r="D27" s="64">
        <v>1300</v>
      </c>
      <c r="E27" s="66">
        <v>26.25</v>
      </c>
      <c r="G27" s="160">
        <v>26.46</v>
      </c>
      <c r="H27" s="161">
        <v>1340</v>
      </c>
      <c r="I27" s="160">
        <v>35.369999999999997</v>
      </c>
      <c r="J27" s="92"/>
      <c r="K27" s="74">
        <v>-9.1199999999999974</v>
      </c>
      <c r="L27" s="162">
        <v>-0.25784563189143339</v>
      </c>
      <c r="M27" s="192">
        <v>0.92788971367974549</v>
      </c>
      <c r="N27" s="70"/>
      <c r="O27" s="156"/>
      <c r="P27" s="185"/>
      <c r="Q27" s="186"/>
      <c r="R27" s="154"/>
    </row>
    <row r="28" spans="1:18" s="36" customFormat="1" ht="12.75" customHeight="1" x14ac:dyDescent="0.25">
      <c r="A28" s="62" t="s">
        <v>45</v>
      </c>
      <c r="B28" s="62"/>
      <c r="C28" s="72">
        <v>6.8</v>
      </c>
      <c r="D28" s="73">
        <v>1400</v>
      </c>
      <c r="E28" s="72">
        <v>9.52</v>
      </c>
      <c r="F28" s="163"/>
      <c r="G28" s="160">
        <v>9.0399999999999991</v>
      </c>
      <c r="H28" s="161">
        <v>1820</v>
      </c>
      <c r="I28" s="160">
        <v>16.420000000000002</v>
      </c>
      <c r="J28" s="164"/>
      <c r="K28" s="74">
        <v>-6.9000000000000021</v>
      </c>
      <c r="L28" s="162">
        <v>-0.42021924482338618</v>
      </c>
      <c r="M28" s="193">
        <v>0.9916666666666667</v>
      </c>
      <c r="N28" s="70"/>
      <c r="O28" s="156"/>
      <c r="P28" s="185"/>
      <c r="Q28" s="186"/>
      <c r="R28" s="154"/>
    </row>
    <row r="29" spans="1:18" s="36" customFormat="1" ht="12.75" customHeight="1" x14ac:dyDescent="0.2">
      <c r="A29" s="62" t="s">
        <v>97</v>
      </c>
      <c r="B29" s="62"/>
      <c r="C29" s="66">
        <v>0.67</v>
      </c>
      <c r="D29" s="64">
        <v>1180</v>
      </c>
      <c r="E29" s="66">
        <v>0.79</v>
      </c>
      <c r="F29" s="93"/>
      <c r="G29" s="66">
        <v>0.81</v>
      </c>
      <c r="H29" s="64">
        <v>1190</v>
      </c>
      <c r="I29" s="66">
        <v>0.96</v>
      </c>
      <c r="J29" s="92"/>
      <c r="K29" s="67">
        <v>-0.16999999999999993</v>
      </c>
      <c r="L29" s="68">
        <v>-0.17708333333333326</v>
      </c>
      <c r="M29" s="162">
        <v>0.37619047619047619</v>
      </c>
      <c r="N29" s="70"/>
    </row>
    <row r="30" spans="1:18" s="36" customFormat="1" ht="12.75" customHeight="1" x14ac:dyDescent="0.2">
      <c r="A30" s="62" t="s">
        <v>96</v>
      </c>
      <c r="B30" s="62"/>
      <c r="C30" s="66">
        <v>0.56999999999999995</v>
      </c>
      <c r="D30" s="64">
        <v>1630</v>
      </c>
      <c r="E30" s="66">
        <v>0.93</v>
      </c>
      <c r="F30" s="93"/>
      <c r="G30" s="66">
        <v>0.21</v>
      </c>
      <c r="H30" s="64">
        <v>1570</v>
      </c>
      <c r="I30" s="66">
        <v>0.33</v>
      </c>
      <c r="J30" s="92"/>
      <c r="K30" s="67">
        <v>0.60000000000000009</v>
      </c>
      <c r="L30" s="68">
        <v>1.8181818181818183</v>
      </c>
      <c r="M30" s="162">
        <v>0.41150442477876115</v>
      </c>
      <c r="N30" s="70"/>
    </row>
    <row r="31" spans="1:18" s="97" customFormat="1" ht="12.75" customHeight="1" x14ac:dyDescent="0.25">
      <c r="A31" s="62" t="s">
        <v>46</v>
      </c>
      <c r="B31" s="62"/>
      <c r="C31" s="72">
        <v>0.62</v>
      </c>
      <c r="D31" s="73">
        <v>1110</v>
      </c>
      <c r="E31" s="72">
        <v>0.69</v>
      </c>
      <c r="F31" s="163"/>
      <c r="G31" s="160">
        <v>0.44</v>
      </c>
      <c r="H31" s="161">
        <v>1090</v>
      </c>
      <c r="I31" s="160">
        <v>0.48</v>
      </c>
      <c r="J31" s="164"/>
      <c r="K31" s="67">
        <v>0.20999999999999996</v>
      </c>
      <c r="L31" s="68">
        <v>0.43749999999999994</v>
      </c>
      <c r="M31" s="187">
        <v>0.91999999999999993</v>
      </c>
      <c r="N31" s="96"/>
      <c r="O31" s="156"/>
      <c r="P31" s="185"/>
      <c r="Q31" s="186"/>
      <c r="R31" s="154"/>
    </row>
    <row r="32" spans="1:18" s="97" customFormat="1" ht="12.75" customHeight="1" x14ac:dyDescent="0.25">
      <c r="A32" s="62" t="s">
        <v>47</v>
      </c>
      <c r="B32" s="62"/>
      <c r="C32" s="72">
        <v>0.71</v>
      </c>
      <c r="D32" s="73">
        <v>750</v>
      </c>
      <c r="E32" s="72">
        <v>0.53</v>
      </c>
      <c r="F32" s="163"/>
      <c r="G32" s="160">
        <v>0.8</v>
      </c>
      <c r="H32" s="161">
        <v>630</v>
      </c>
      <c r="I32" s="160">
        <v>0.5</v>
      </c>
      <c r="J32" s="164"/>
      <c r="K32" s="67">
        <v>3.0000000000000027E-2</v>
      </c>
      <c r="L32" s="68">
        <v>6.0000000000000053E-2</v>
      </c>
      <c r="M32" s="187">
        <v>0.76811594202898559</v>
      </c>
      <c r="N32" s="96"/>
      <c r="O32" s="156"/>
      <c r="P32" s="185"/>
      <c r="Q32" s="186"/>
      <c r="R32" s="154"/>
    </row>
    <row r="33" spans="1:18" s="97" customFormat="1" ht="12.75" customHeight="1" x14ac:dyDescent="0.25">
      <c r="A33" s="62" t="s">
        <v>48</v>
      </c>
      <c r="B33" s="62"/>
      <c r="C33" s="72">
        <v>6.85</v>
      </c>
      <c r="D33" s="73">
        <v>740</v>
      </c>
      <c r="E33" s="72">
        <v>5.08</v>
      </c>
      <c r="F33" s="163"/>
      <c r="G33" s="72">
        <v>9.82</v>
      </c>
      <c r="H33" s="73">
        <v>780</v>
      </c>
      <c r="I33" s="72">
        <v>7.65</v>
      </c>
      <c r="J33" s="164"/>
      <c r="K33" s="67">
        <v>-2.5700000000000003</v>
      </c>
      <c r="L33" s="68">
        <v>-0.33594771241830068</v>
      </c>
      <c r="M33" s="187">
        <v>1</v>
      </c>
      <c r="N33" s="96"/>
      <c r="O33" s="156"/>
      <c r="P33" s="185"/>
      <c r="Q33" s="186"/>
      <c r="R33" s="154"/>
    </row>
    <row r="34" spans="1:18" s="97" customFormat="1" ht="12.75" customHeight="1" x14ac:dyDescent="0.25">
      <c r="A34" s="98" t="s">
        <v>49</v>
      </c>
      <c r="B34" s="98"/>
      <c r="C34" s="66">
        <v>16</v>
      </c>
      <c r="D34" s="64">
        <v>30610</v>
      </c>
      <c r="E34" s="66">
        <v>489.74</v>
      </c>
      <c r="F34" s="65"/>
      <c r="G34" s="160">
        <v>18.43</v>
      </c>
      <c r="H34" s="161">
        <v>28430</v>
      </c>
      <c r="I34" s="160">
        <v>524.04</v>
      </c>
      <c r="J34" s="164"/>
      <c r="K34" s="74">
        <v>-34.299999999999955</v>
      </c>
      <c r="L34" s="162">
        <v>-6.5453018853522546E-2</v>
      </c>
      <c r="M34" s="192">
        <v>0.9823090500641849</v>
      </c>
      <c r="N34" s="96"/>
      <c r="O34" s="156"/>
      <c r="P34" s="185"/>
      <c r="Q34" s="186"/>
      <c r="R34" s="154"/>
    </row>
    <row r="35" spans="1:18" s="97" customFormat="1" ht="12.75" customHeight="1" x14ac:dyDescent="0.25">
      <c r="A35" s="98" t="s">
        <v>50</v>
      </c>
      <c r="B35" s="98"/>
      <c r="C35" s="72">
        <v>10.93</v>
      </c>
      <c r="D35" s="73">
        <v>39550</v>
      </c>
      <c r="E35" s="72">
        <v>432.23</v>
      </c>
      <c r="F35" s="163"/>
      <c r="G35" s="160">
        <v>8.82</v>
      </c>
      <c r="H35" s="161">
        <v>43110</v>
      </c>
      <c r="I35" s="160">
        <v>380.2</v>
      </c>
      <c r="J35" s="164"/>
      <c r="K35" s="74">
        <v>52.03000000000003</v>
      </c>
      <c r="L35" s="162">
        <v>0.13684902682798536</v>
      </c>
      <c r="M35" s="193">
        <v>1</v>
      </c>
      <c r="N35" s="96"/>
      <c r="O35" s="156"/>
      <c r="P35" s="185"/>
      <c r="Q35" s="186"/>
      <c r="R35" s="154"/>
    </row>
    <row r="36" spans="1:18" s="97" customFormat="1" ht="12.75" customHeight="1" x14ac:dyDescent="0.25">
      <c r="A36" s="99" t="s">
        <v>51</v>
      </c>
      <c r="B36" s="99"/>
      <c r="C36" s="66">
        <v>30.48</v>
      </c>
      <c r="D36" s="64">
        <v>2590</v>
      </c>
      <c r="E36" s="66">
        <v>79.05</v>
      </c>
      <c r="F36" s="65"/>
      <c r="G36" s="160">
        <v>26.54</v>
      </c>
      <c r="H36" s="161">
        <v>3140</v>
      </c>
      <c r="I36" s="160">
        <v>83.3</v>
      </c>
      <c r="J36" s="164"/>
      <c r="K36" s="74">
        <v>-4.25</v>
      </c>
      <c r="L36" s="162">
        <v>-5.1020408163265307E-2</v>
      </c>
      <c r="M36" s="192">
        <v>0.8869067653988556</v>
      </c>
      <c r="N36" s="96"/>
      <c r="O36" s="156"/>
      <c r="P36" s="185"/>
      <c r="Q36" s="186"/>
      <c r="R36" s="154"/>
    </row>
    <row r="37" spans="1:18" s="97" customFormat="1" ht="12.75" customHeight="1" x14ac:dyDescent="0.25">
      <c r="A37" s="99" t="s">
        <v>52</v>
      </c>
      <c r="B37" s="100"/>
      <c r="C37" s="66">
        <v>5.89</v>
      </c>
      <c r="D37" s="64">
        <v>1680</v>
      </c>
      <c r="E37" s="66">
        <v>9.92</v>
      </c>
      <c r="F37" s="94"/>
      <c r="G37" s="160">
        <v>7.84</v>
      </c>
      <c r="H37" s="161">
        <v>2040</v>
      </c>
      <c r="I37" s="160">
        <v>16.010000000000002</v>
      </c>
      <c r="J37" s="101"/>
      <c r="K37" s="74">
        <v>-6.0900000000000016</v>
      </c>
      <c r="L37" s="162">
        <v>-0.38038725796377271</v>
      </c>
      <c r="M37" s="192">
        <v>0.82392026578073096</v>
      </c>
      <c r="N37" s="96"/>
      <c r="O37" s="156"/>
      <c r="P37" s="185"/>
      <c r="Q37" s="186"/>
      <c r="R37" s="154"/>
    </row>
    <row r="38" spans="1:18" s="36" customFormat="1" ht="12.75" customHeight="1" x14ac:dyDescent="0.25">
      <c r="A38" s="35" t="s">
        <v>53</v>
      </c>
      <c r="B38" s="42"/>
      <c r="C38" s="66">
        <v>5.61</v>
      </c>
      <c r="D38" s="64">
        <v>430</v>
      </c>
      <c r="E38" s="66">
        <v>2.4</v>
      </c>
      <c r="F38" s="65"/>
      <c r="G38" s="160">
        <v>6.19</v>
      </c>
      <c r="H38" s="161">
        <v>500</v>
      </c>
      <c r="I38" s="160">
        <v>3.1</v>
      </c>
      <c r="J38" s="74"/>
      <c r="K38" s="74">
        <v>-0.70000000000000018</v>
      </c>
      <c r="L38" s="162">
        <v>-0.22580645161290328</v>
      </c>
      <c r="M38" s="192">
        <v>0.92307692307692302</v>
      </c>
      <c r="N38" s="70"/>
      <c r="O38" s="156"/>
      <c r="P38" s="185"/>
      <c r="Q38" s="186"/>
      <c r="R38" s="154"/>
    </row>
    <row r="39" spans="1:18" s="36" customFormat="1" ht="12.75" customHeight="1" x14ac:dyDescent="0.25">
      <c r="A39" s="35" t="s">
        <v>54</v>
      </c>
      <c r="B39" s="104"/>
      <c r="C39" s="66">
        <v>73.42</v>
      </c>
      <c r="D39" s="64">
        <v>2970</v>
      </c>
      <c r="E39" s="66">
        <v>217.82</v>
      </c>
      <c r="F39" s="67"/>
      <c r="G39" s="158">
        <v>73.64</v>
      </c>
      <c r="H39" s="159">
        <v>3720</v>
      </c>
      <c r="I39" s="158">
        <v>274.18</v>
      </c>
      <c r="J39" s="93"/>
      <c r="K39" s="67">
        <v>-56.360000000000014</v>
      </c>
      <c r="L39" s="68">
        <v>-0.20555839229703118</v>
      </c>
      <c r="M39" s="192">
        <v>0.83360122464600073</v>
      </c>
      <c r="N39" s="70"/>
      <c r="O39" s="156"/>
      <c r="P39" s="185"/>
      <c r="Q39" s="186"/>
      <c r="R39" s="154"/>
    </row>
    <row r="40" spans="1:18" s="36" customFormat="1" ht="12.75" customHeight="1" x14ac:dyDescent="0.25">
      <c r="A40" s="62" t="s">
        <v>55</v>
      </c>
      <c r="B40" s="62"/>
      <c r="C40" s="66">
        <v>380.24</v>
      </c>
      <c r="D40" s="64">
        <v>18880</v>
      </c>
      <c r="E40" s="66">
        <v>7177.18</v>
      </c>
      <c r="F40" s="67"/>
      <c r="G40" s="158">
        <v>383.51</v>
      </c>
      <c r="H40" s="159">
        <v>17300</v>
      </c>
      <c r="I40" s="158">
        <v>6633.82</v>
      </c>
      <c r="J40" s="65"/>
      <c r="K40" s="67">
        <v>543.36000000000058</v>
      </c>
      <c r="L40" s="68">
        <v>8.1907558540931263E-2</v>
      </c>
      <c r="M40" s="192">
        <v>0.88102474712756562</v>
      </c>
      <c r="N40" s="70"/>
      <c r="O40" s="156"/>
      <c r="P40" s="185"/>
      <c r="Q40" s="186"/>
      <c r="R40" s="154"/>
    </row>
    <row r="41" spans="1:18" s="36" customFormat="1" ht="12.75" customHeight="1" x14ac:dyDescent="0.25">
      <c r="A41" s="62"/>
      <c r="B41" s="62" t="s">
        <v>85</v>
      </c>
      <c r="C41" s="66">
        <v>354.45</v>
      </c>
      <c r="D41" s="64">
        <v>19090</v>
      </c>
      <c r="E41" s="66">
        <v>6766.63</v>
      </c>
      <c r="F41" s="67"/>
      <c r="G41" s="158">
        <v>354.53</v>
      </c>
      <c r="H41" s="159">
        <v>17580</v>
      </c>
      <c r="I41" s="158">
        <v>6231.73</v>
      </c>
      <c r="J41" s="65"/>
      <c r="K41" s="67">
        <v>534.90000000000055</v>
      </c>
      <c r="L41" s="68">
        <v>8.5834912616560829E-2</v>
      </c>
      <c r="M41" s="192">
        <v>0.8794181252956681</v>
      </c>
      <c r="N41" s="70"/>
      <c r="O41" s="156"/>
      <c r="P41" s="185"/>
      <c r="Q41" s="186"/>
      <c r="R41" s="154"/>
    </row>
    <row r="42" spans="1:18" s="36" customFormat="1" ht="12.75" customHeight="1" x14ac:dyDescent="0.25">
      <c r="A42" s="62"/>
      <c r="B42" s="62" t="s">
        <v>86</v>
      </c>
      <c r="C42" s="66">
        <v>25.79</v>
      </c>
      <c r="D42" s="64">
        <v>15920</v>
      </c>
      <c r="E42" s="66">
        <v>410.55</v>
      </c>
      <c r="F42" s="67"/>
      <c r="G42" s="158">
        <v>28.98</v>
      </c>
      <c r="H42" s="159">
        <v>13870</v>
      </c>
      <c r="I42" s="158">
        <v>402.09</v>
      </c>
      <c r="J42" s="65"/>
      <c r="K42" s="67">
        <v>8.4600000000000364</v>
      </c>
      <c r="L42" s="68">
        <v>2.1040065656942566E-2</v>
      </c>
      <c r="M42" s="192">
        <v>0.90837684750862913</v>
      </c>
      <c r="N42" s="70"/>
      <c r="O42" s="156"/>
      <c r="P42" s="185"/>
      <c r="Q42" s="186"/>
      <c r="R42" s="154"/>
    </row>
    <row r="43" spans="1:18" s="36" customFormat="1" ht="12.75" customHeight="1" x14ac:dyDescent="0.25">
      <c r="A43" s="77" t="s">
        <v>58</v>
      </c>
      <c r="B43" s="105"/>
      <c r="C43" s="66">
        <v>2.78</v>
      </c>
      <c r="D43" s="64">
        <v>11470</v>
      </c>
      <c r="E43" s="66">
        <v>31.89</v>
      </c>
      <c r="F43" s="67"/>
      <c r="G43" s="158">
        <v>2.54</v>
      </c>
      <c r="H43" s="159">
        <v>15010</v>
      </c>
      <c r="I43" s="158">
        <v>38.130000000000003</v>
      </c>
      <c r="J43" s="78"/>
      <c r="K43" s="67">
        <v>-6.240000000000002</v>
      </c>
      <c r="L43" s="68">
        <v>-0.16365066876475221</v>
      </c>
      <c r="M43" s="192">
        <v>0.81041931385006349</v>
      </c>
      <c r="N43" s="70"/>
      <c r="O43" s="156"/>
      <c r="P43" s="185"/>
      <c r="Q43" s="186"/>
      <c r="R43" s="154"/>
    </row>
    <row r="44" spans="1:18" s="97" customFormat="1" ht="12.75" customHeight="1" x14ac:dyDescent="0.25">
      <c r="A44" s="77" t="s">
        <v>59</v>
      </c>
      <c r="B44" s="106"/>
      <c r="C44" s="66">
        <v>97.51</v>
      </c>
      <c r="D44" s="73" t="s">
        <v>34</v>
      </c>
      <c r="E44" s="72" t="s">
        <v>34</v>
      </c>
      <c r="F44" s="78"/>
      <c r="G44" s="158">
        <v>98.19</v>
      </c>
      <c r="H44" s="161" t="s">
        <v>34</v>
      </c>
      <c r="I44" s="160" t="s">
        <v>34</v>
      </c>
      <c r="J44" s="101"/>
      <c r="K44" s="74" t="s">
        <v>34</v>
      </c>
      <c r="L44" s="162" t="s">
        <v>34</v>
      </c>
      <c r="M44" s="165" t="s">
        <v>34</v>
      </c>
      <c r="N44" s="96"/>
      <c r="O44" s="156"/>
      <c r="P44" s="185"/>
      <c r="Q44" s="186"/>
      <c r="R44" s="154"/>
    </row>
    <row r="45" spans="1:18" s="97" customFormat="1" ht="12" customHeight="1" x14ac:dyDescent="0.25">
      <c r="A45" s="107" t="s">
        <v>60</v>
      </c>
      <c r="B45" s="106"/>
      <c r="C45" s="66"/>
      <c r="D45" s="103"/>
      <c r="E45" s="78"/>
      <c r="F45" s="78"/>
      <c r="G45" s="166"/>
      <c r="H45" s="166"/>
      <c r="I45" s="166"/>
      <c r="J45" s="101"/>
      <c r="K45" s="101"/>
      <c r="L45" s="101"/>
      <c r="M45" s="155"/>
      <c r="N45" s="96"/>
      <c r="O45" s="156"/>
      <c r="P45" s="153"/>
      <c r="Q45" s="147"/>
      <c r="R45" s="154"/>
    </row>
    <row r="46" spans="1:18" s="97" customFormat="1" ht="12" customHeight="1" x14ac:dyDescent="0.25">
      <c r="A46" s="107"/>
      <c r="B46" s="106" t="s">
        <v>61</v>
      </c>
      <c r="C46" s="66">
        <v>15.34</v>
      </c>
      <c r="D46" s="64">
        <v>10400</v>
      </c>
      <c r="E46" s="66">
        <v>159.61000000000001</v>
      </c>
      <c r="F46" s="78"/>
      <c r="G46" s="158">
        <v>12.28</v>
      </c>
      <c r="H46" s="167">
        <v>7590</v>
      </c>
      <c r="I46" s="158">
        <v>93.22</v>
      </c>
      <c r="J46" s="101"/>
      <c r="K46" s="66">
        <v>66.390000000000015</v>
      </c>
      <c r="L46" s="68">
        <v>0.71218622613173155</v>
      </c>
      <c r="M46" s="155">
        <v>0.82793858284054367</v>
      </c>
      <c r="N46" s="96"/>
      <c r="O46" s="156"/>
      <c r="P46" s="154"/>
      <c r="Q46" s="154"/>
      <c r="R46" s="146"/>
    </row>
    <row r="47" spans="1:18" s="97" customFormat="1" ht="12" customHeight="1" x14ac:dyDescent="0.25">
      <c r="A47" s="107"/>
      <c r="B47" s="106" t="s">
        <v>62</v>
      </c>
      <c r="C47" s="66">
        <v>82.18</v>
      </c>
      <c r="D47" s="64">
        <v>3890</v>
      </c>
      <c r="E47" s="188">
        <v>319.75</v>
      </c>
      <c r="F47" s="190"/>
      <c r="G47" s="189">
        <v>85.91</v>
      </c>
      <c r="H47" s="167">
        <v>4220</v>
      </c>
      <c r="I47" s="158">
        <v>362.49</v>
      </c>
      <c r="J47" s="101"/>
      <c r="K47" s="66">
        <v>-42.740000000000009</v>
      </c>
      <c r="L47" s="68">
        <v>-0.1179067008745069</v>
      </c>
      <c r="M47" s="155">
        <v>0.93001948750763508</v>
      </c>
      <c r="N47" s="96"/>
      <c r="O47" s="156"/>
      <c r="P47" s="154"/>
      <c r="Q47" s="154"/>
      <c r="R47" s="146"/>
    </row>
    <row r="48" spans="1:18" s="110" customFormat="1" ht="9.9" customHeight="1" x14ac:dyDescent="0.25">
      <c r="A48" s="109"/>
      <c r="B48" s="109"/>
      <c r="C48" s="109"/>
      <c r="D48" s="109"/>
      <c r="E48" s="109"/>
      <c r="F48" s="191"/>
      <c r="G48" s="109"/>
      <c r="H48" s="109"/>
      <c r="I48" s="109"/>
      <c r="J48" s="109"/>
      <c r="K48" s="109"/>
      <c r="L48" s="109"/>
      <c r="M48" s="109"/>
      <c r="N48" s="109"/>
      <c r="O48" s="168"/>
      <c r="P48" s="169"/>
      <c r="Q48" s="139"/>
      <c r="R48" s="139"/>
    </row>
    <row r="49" spans="1:233" s="118" customFormat="1" ht="12" customHeight="1" x14ac:dyDescent="0.2">
      <c r="A49" s="111" t="s">
        <v>63</v>
      </c>
      <c r="B49" s="112"/>
      <c r="C49" s="113"/>
      <c r="D49" s="114"/>
      <c r="E49" s="113"/>
      <c r="F49" s="113"/>
      <c r="G49" s="115"/>
      <c r="H49" s="114"/>
      <c r="I49" s="116"/>
      <c r="J49" s="116"/>
      <c r="K49" s="113"/>
      <c r="L49" s="113"/>
      <c r="M49" s="117"/>
      <c r="N49" s="117"/>
      <c r="O49" s="170"/>
      <c r="P49" s="171"/>
      <c r="Q49" s="171"/>
      <c r="R49" s="171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</row>
    <row r="50" spans="1:233" s="118" customFormat="1" ht="9.9" customHeight="1" x14ac:dyDescent="0.2">
      <c r="A50" s="111" t="s">
        <v>64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72"/>
      <c r="P50" s="172"/>
      <c r="Q50" s="172"/>
      <c r="R50" s="17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</row>
    <row r="51" spans="1:233" s="118" customFormat="1" ht="12" customHeight="1" x14ac:dyDescent="0.2">
      <c r="A51" s="119" t="s">
        <v>65</v>
      </c>
      <c r="B51" s="120"/>
      <c r="C51" s="113"/>
      <c r="D51" s="114"/>
      <c r="E51" s="113"/>
      <c r="F51" s="113"/>
      <c r="G51" s="115"/>
      <c r="H51" s="114"/>
      <c r="I51" s="116"/>
      <c r="J51" s="116"/>
      <c r="K51" s="113"/>
      <c r="L51" s="113"/>
      <c r="M51" s="117"/>
      <c r="N51" s="117"/>
      <c r="O51" s="170"/>
      <c r="P51" s="173"/>
      <c r="Q51" s="173"/>
      <c r="R51" s="173"/>
    </row>
    <row r="52" spans="1:233" s="118" customFormat="1" ht="9.9" customHeight="1" x14ac:dyDescent="0.2">
      <c r="A52" s="119" t="s">
        <v>66</v>
      </c>
      <c r="B52" s="121"/>
      <c r="C52" s="122"/>
      <c r="D52" s="114"/>
      <c r="E52" s="113"/>
      <c r="F52" s="113"/>
      <c r="G52" s="115"/>
      <c r="H52" s="114"/>
      <c r="I52" s="116"/>
      <c r="J52" s="116"/>
      <c r="K52" s="113"/>
      <c r="L52" s="113"/>
      <c r="M52" s="117"/>
      <c r="N52" s="117"/>
      <c r="O52" s="170"/>
      <c r="P52" s="174"/>
      <c r="Q52" s="171"/>
      <c r="R52" s="171"/>
    </row>
    <row r="53" spans="1:233" s="123" customFormat="1" ht="9.9" customHeight="1" x14ac:dyDescent="0.35">
      <c r="A53" s="119" t="s">
        <v>67</v>
      </c>
      <c r="B53" s="113"/>
      <c r="C53" s="113"/>
      <c r="D53" s="114"/>
      <c r="E53" s="113"/>
      <c r="F53" s="113"/>
      <c r="G53" s="115"/>
      <c r="H53" s="114"/>
      <c r="I53" s="116"/>
      <c r="J53" s="116"/>
      <c r="K53" s="113"/>
      <c r="L53" s="113"/>
      <c r="M53" s="114"/>
      <c r="N53" s="114"/>
      <c r="O53" s="170"/>
      <c r="P53" s="175"/>
      <c r="Q53" s="176"/>
      <c r="R53" s="176"/>
    </row>
    <row r="54" spans="1:233" s="123" customFormat="1" ht="9.9" customHeight="1" x14ac:dyDescent="0.35">
      <c r="A54" s="177" t="s">
        <v>89</v>
      </c>
      <c r="B54" s="113"/>
      <c r="C54" s="113"/>
      <c r="D54" s="114"/>
      <c r="E54" s="113"/>
      <c r="F54" s="113"/>
      <c r="G54" s="115"/>
      <c r="H54" s="114"/>
      <c r="I54" s="116"/>
      <c r="J54" s="116"/>
      <c r="K54" s="113"/>
      <c r="L54" s="113"/>
      <c r="M54" s="114"/>
      <c r="N54" s="114"/>
      <c r="O54" s="170"/>
      <c r="P54" s="175"/>
      <c r="Q54" s="178"/>
      <c r="R54" s="178"/>
    </row>
    <row r="55" spans="1:233" s="123" customFormat="1" ht="9.9" customHeight="1" x14ac:dyDescent="0.35">
      <c r="A55" s="125"/>
      <c r="B55" s="113"/>
      <c r="C55" s="113"/>
      <c r="D55" s="114"/>
      <c r="E55" s="113"/>
      <c r="F55" s="113"/>
      <c r="G55" s="115"/>
      <c r="H55" s="114"/>
      <c r="I55" s="116"/>
      <c r="J55" s="116"/>
      <c r="K55" s="113"/>
      <c r="L55" s="113"/>
      <c r="M55" s="114"/>
      <c r="N55" s="114"/>
      <c r="O55" s="170"/>
      <c r="P55" s="175"/>
      <c r="Q55" s="178"/>
      <c r="R55" s="178"/>
    </row>
    <row r="56" spans="1:233" ht="16.5" customHeight="1" x14ac:dyDescent="0.25">
      <c r="A56" s="126" t="s">
        <v>68</v>
      </c>
      <c r="B56" s="6"/>
      <c r="Q56" s="181"/>
      <c r="R56" s="181"/>
    </row>
    <row r="57" spans="1:233" ht="12" customHeight="1" x14ac:dyDescent="0.25">
      <c r="A57" s="126" t="s">
        <v>69</v>
      </c>
      <c r="B57" s="6"/>
      <c r="C57" s="129"/>
    </row>
    <row r="58" spans="1:233" s="131" customFormat="1" ht="12" customHeight="1" x14ac:dyDescent="0.3">
      <c r="A58" s="130" t="s">
        <v>70</v>
      </c>
      <c r="C58" s="132"/>
      <c r="D58" s="133"/>
      <c r="E58" s="132"/>
      <c r="F58" s="132"/>
      <c r="G58" s="134"/>
      <c r="H58" s="133"/>
      <c r="I58" s="135"/>
      <c r="J58" s="135"/>
      <c r="K58" s="132"/>
      <c r="L58" s="132"/>
      <c r="M58" s="133"/>
      <c r="N58" s="133"/>
      <c r="O58" s="182"/>
      <c r="P58" s="183"/>
      <c r="Q58" s="184"/>
      <c r="R58" s="184"/>
    </row>
    <row r="61" spans="1:233" s="2" customFormat="1" ht="12" customHeight="1" x14ac:dyDescent="0.25">
      <c r="A61" s="1"/>
      <c r="B61" s="1"/>
      <c r="C61" s="136"/>
      <c r="D61" s="127"/>
      <c r="E61" s="1"/>
      <c r="F61" s="1"/>
      <c r="H61" s="127"/>
      <c r="I61" s="128"/>
      <c r="J61" s="128"/>
      <c r="K61" s="1"/>
      <c r="L61" s="1"/>
      <c r="M61" s="127"/>
      <c r="N61" s="127"/>
      <c r="O61" s="179"/>
      <c r="P61" s="180"/>
      <c r="Q61" s="141"/>
      <c r="R61" s="14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</row>
    <row r="64" spans="1:233" s="2" customFormat="1" ht="12" customHeight="1" x14ac:dyDescent="0.35">
      <c r="A64" s="1"/>
      <c r="B64" s="1"/>
      <c r="C64" s="1"/>
      <c r="D64" s="137"/>
      <c r="E64" s="138"/>
      <c r="F64" s="138"/>
      <c r="H64" s="127"/>
      <c r="I64" s="128"/>
      <c r="J64" s="128"/>
      <c r="K64" s="1"/>
      <c r="L64" s="1"/>
      <c r="M64" s="127"/>
      <c r="N64" s="127"/>
      <c r="O64" s="179"/>
      <c r="P64" s="180"/>
      <c r="Q64" s="141"/>
      <c r="R64" s="14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</row>
    <row r="66" spans="1:233" s="2" customFormat="1" ht="12" customHeight="1" x14ac:dyDescent="0.25">
      <c r="A66" s="1"/>
      <c r="B66" s="1"/>
      <c r="C66" s="136"/>
      <c r="D66" s="127"/>
      <c r="E66" s="1"/>
      <c r="F66" s="1"/>
      <c r="H66" s="127"/>
      <c r="I66" s="128"/>
      <c r="J66" s="128"/>
      <c r="K66" s="1"/>
      <c r="L66" s="1"/>
      <c r="M66" s="127"/>
      <c r="N66" s="127"/>
      <c r="O66" s="179"/>
      <c r="P66" s="180"/>
      <c r="Q66" s="141"/>
      <c r="R66" s="14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</row>
  </sheetData>
  <pageMargins left="0.59055118110236227" right="0.59055118110236227" top="0.59055118110236227" bottom="0.98425196850393704" header="0.39370078740157483" footer="0.51181102362204722"/>
  <pageSetup paperSize="9" scale="91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2023e</vt:lpstr>
      <vt:lpstr>2023e_L</vt:lpstr>
      <vt:lpstr>2023e_T</vt:lpstr>
      <vt:lpstr>'2023e'!Tulostusalue</vt:lpstr>
      <vt:lpstr>'2023e_L'!Tulostusalue</vt:lpstr>
      <vt:lpstr>'2023e_T'!Tulostusalue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Partala Anneli (LUKE)</dc:creator>
  <cp:lastModifiedBy>Partala Anneli (LUKE)</cp:lastModifiedBy>
  <dcterms:created xsi:type="dcterms:W3CDTF">2015-06-05T18:17:20Z</dcterms:created>
  <dcterms:modified xsi:type="dcterms:W3CDTF">2023-11-23T16:22:11Z</dcterms:modified>
</cp:coreProperties>
</file>